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rpp-storage\Dati\Juridiska nodala\I E P I R K U M I\IEPIRKUMI_2020\Tirgus izpētes\2_2020_Kancelejas preces\Dokumentācija\"/>
    </mc:Choice>
  </mc:AlternateContent>
  <xr:revisionPtr revIDLastSave="0" documentId="13_ncr:1_{4FE4CBEB-7A7C-4CED-8E80-3A0E7F7F8E04}" xr6:coauthVersionLast="45" xr6:coauthVersionMax="45" xr10:uidLastSave="{00000000-0000-0000-0000-000000000000}"/>
  <bookViews>
    <workbookView xWindow="-120" yWindow="-120" windowWidth="25440" windowHeight="15390" firstSheet="3" activeTab="3" xr2:uid="{00000000-000D-0000-FFFF-FFFF00000000}"/>
  </bookViews>
  <sheets>
    <sheet name="Lapa1" sheetId="2" state="hidden" r:id="rId1"/>
    <sheet name="Lapa2" sheetId="3" state="hidden" r:id="rId2"/>
    <sheet name="Lapa3" sheetId="4" state="hidden" r:id="rId3"/>
    <sheet name="teh.spec.2020" sheetId="8" r:id="rId4"/>
    <sheet name="kan.preces 2019. gads" sheetId="5" state="hidden" r:id="rId5"/>
    <sheet name="admin.19." sheetId="6" state="hidden" r:id="rId6"/>
    <sheet name="Lapa4" sheetId="7" state="hidden"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01" i="7" l="1"/>
  <c r="E7" i="7"/>
  <c r="E122" i="6"/>
  <c r="E86" i="6"/>
  <c r="E85" i="6"/>
  <c r="E84" i="6"/>
  <c r="E83" i="6"/>
  <c r="E82" i="6"/>
  <c r="E81" i="6"/>
  <c r="E80" i="6"/>
  <c r="E79" i="6"/>
  <c r="E78" i="6"/>
  <c r="E77" i="6"/>
  <c r="E76" i="6"/>
  <c r="E75" i="6"/>
  <c r="E74" i="6"/>
  <c r="E73" i="6"/>
  <c r="E72" i="6"/>
  <c r="E71" i="6"/>
  <c r="E70" i="6"/>
  <c r="E69" i="6"/>
  <c r="E68" i="6"/>
  <c r="E67" i="6"/>
  <c r="E66" i="6"/>
  <c r="E65" i="6"/>
  <c r="E64" i="6"/>
  <c r="E63" i="6"/>
  <c r="E62" i="6"/>
  <c r="E61" i="6"/>
  <c r="E60" i="6"/>
  <c r="E59" i="6"/>
  <c r="E58" i="6"/>
  <c r="E57" i="6"/>
  <c r="E56" i="6"/>
  <c r="E55" i="6"/>
  <c r="E54" i="6"/>
  <c r="E53" i="6"/>
  <c r="E52" i="6"/>
  <c r="E51" i="6"/>
  <c r="E50" i="6"/>
  <c r="E49" i="6"/>
  <c r="E48" i="6"/>
  <c r="E47" i="6"/>
  <c r="E46" i="6"/>
  <c r="E45" i="6"/>
  <c r="E44" i="6"/>
  <c r="E43" i="6"/>
  <c r="E42" i="6"/>
  <c r="E41" i="6"/>
  <c r="E40" i="6"/>
  <c r="E39" i="6"/>
  <c r="E38" i="6"/>
  <c r="E37" i="6"/>
  <c r="E36" i="6"/>
  <c r="E35" i="6"/>
  <c r="E34" i="6"/>
  <c r="E33" i="6"/>
  <c r="E32" i="6"/>
  <c r="E31" i="6"/>
  <c r="E30" i="6"/>
  <c r="E29" i="6"/>
  <c r="E28" i="6"/>
  <c r="E27" i="6"/>
  <c r="E26" i="6"/>
  <c r="E25" i="6"/>
  <c r="E24" i="6"/>
  <c r="E23" i="6"/>
  <c r="E22" i="6"/>
  <c r="E21" i="6"/>
  <c r="E20" i="6"/>
  <c r="E19" i="6"/>
  <c r="E17" i="6"/>
  <c r="E16" i="6"/>
  <c r="E15" i="6"/>
  <c r="E14" i="6"/>
  <c r="E12" i="6"/>
  <c r="E11" i="6"/>
  <c r="E10" i="6"/>
  <c r="E9" i="6"/>
  <c r="E8" i="6"/>
  <c r="E7" i="6"/>
  <c r="E121" i="6"/>
  <c r="E120" i="6"/>
  <c r="E119" i="6"/>
  <c r="E118" i="6"/>
  <c r="E117" i="6"/>
  <c r="E116" i="6"/>
  <c r="E115" i="6"/>
  <c r="E114" i="6"/>
  <c r="E113" i="6"/>
  <c r="E112" i="6"/>
  <c r="E111" i="6"/>
  <c r="E110" i="6"/>
  <c r="E109" i="6"/>
  <c r="E108" i="6"/>
  <c r="E107" i="6"/>
  <c r="E106" i="6"/>
  <c r="E105" i="6"/>
  <c r="E104" i="6"/>
  <c r="E103" i="6"/>
  <c r="E102" i="6"/>
  <c r="E101" i="6"/>
  <c r="E100" i="6"/>
  <c r="E99" i="6"/>
  <c r="E98" i="6"/>
  <c r="E97" i="6"/>
  <c r="E96" i="6"/>
  <c r="E95" i="6"/>
  <c r="E94" i="6"/>
  <c r="E93" i="6"/>
  <c r="E92" i="6"/>
  <c r="E91" i="6"/>
  <c r="E90" i="6"/>
  <c r="E89" i="6"/>
  <c r="E88" i="6"/>
  <c r="E87" i="6"/>
  <c r="E6" i="6"/>
  <c r="E19" i="5" l="1"/>
  <c r="E18" i="5"/>
  <c r="E121" i="5" l="1"/>
  <c r="E120" i="5"/>
  <c r="E119" i="5"/>
  <c r="E118" i="5"/>
  <c r="E117" i="5"/>
  <c r="E116" i="5"/>
  <c r="E115" i="5"/>
  <c r="E114" i="5"/>
  <c r="E113" i="5"/>
  <c r="E112" i="5"/>
  <c r="E111" i="5"/>
  <c r="E109" i="5"/>
  <c r="E108" i="5"/>
  <c r="E107" i="5"/>
  <c r="E106" i="5"/>
  <c r="E105" i="5"/>
  <c r="E104" i="5"/>
  <c r="E103" i="5"/>
  <c r="E102" i="5"/>
  <c r="E101" i="5"/>
  <c r="E100" i="5"/>
  <c r="E99" i="5"/>
  <c r="E98" i="5"/>
  <c r="E97" i="5"/>
  <c r="E96" i="5"/>
  <c r="E95" i="5"/>
  <c r="E94" i="5"/>
  <c r="E93" i="5"/>
  <c r="E92" i="5"/>
  <c r="E91" i="5"/>
  <c r="E90" i="5"/>
  <c r="E89" i="5"/>
  <c r="E88" i="5"/>
  <c r="E87" i="5"/>
  <c r="E86" i="5"/>
  <c r="E85" i="5"/>
  <c r="E84" i="5"/>
  <c r="E83" i="5"/>
  <c r="E82" i="5"/>
  <c r="E81" i="5"/>
  <c r="E80" i="5"/>
  <c r="E79" i="5"/>
  <c r="E78" i="5"/>
  <c r="E77" i="5"/>
  <c r="E76" i="5"/>
  <c r="E75" i="5"/>
  <c r="E74" i="5"/>
  <c r="E73" i="5"/>
  <c r="E72" i="5"/>
  <c r="E71" i="5"/>
  <c r="E70" i="5"/>
  <c r="E69" i="5"/>
  <c r="E68" i="5"/>
  <c r="E67"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7" i="5"/>
  <c r="E16" i="5"/>
  <c r="E15" i="5"/>
  <c r="E14" i="5"/>
  <c r="E9" i="5"/>
  <c r="E10" i="5"/>
  <c r="E11" i="5"/>
  <c r="E12" i="5"/>
  <c r="E13" i="5"/>
  <c r="E7" i="5"/>
  <c r="E8" i="5"/>
  <c r="E6" i="5"/>
  <c r="E120" i="2" l="1"/>
  <c r="E119" i="2"/>
  <c r="E118" i="2"/>
  <c r="E117" i="2"/>
  <c r="E116" i="2"/>
  <c r="E115" i="2"/>
  <c r="E114" i="2"/>
  <c r="E113" i="2"/>
  <c r="E112" i="2"/>
  <c r="E111" i="2"/>
  <c r="E110" i="2"/>
  <c r="E109" i="2"/>
  <c r="E108" i="2"/>
  <c r="E107" i="2"/>
  <c r="E106" i="2"/>
  <c r="E105" i="2"/>
  <c r="E104" i="2"/>
  <c r="E103" i="2"/>
  <c r="E102" i="2"/>
  <c r="E101" i="2"/>
  <c r="E100" i="2"/>
  <c r="E99" i="2"/>
  <c r="E98" i="2"/>
  <c r="E97" i="2"/>
  <c r="E96" i="2"/>
  <c r="E95" i="2"/>
  <c r="E94" i="2"/>
  <c r="E93" i="2"/>
  <c r="E92" i="2"/>
  <c r="E91" i="2"/>
  <c r="E90" i="2"/>
  <c r="E89" i="2"/>
  <c r="E88" i="2"/>
  <c r="E87" i="2"/>
  <c r="E86" i="2"/>
  <c r="E85" i="2"/>
  <c r="E84" i="2"/>
  <c r="E83" i="2"/>
  <c r="E82" i="2"/>
  <c r="E81" i="2"/>
  <c r="E80" i="2"/>
  <c r="E79"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4" i="2"/>
  <c r="E13" i="2"/>
  <c r="E12" i="2"/>
  <c r="E11" i="2"/>
  <c r="E10" i="2"/>
  <c r="E9" i="2"/>
  <c r="E8" i="2"/>
</calcChain>
</file>

<file path=xl/sharedStrings.xml><?xml version="1.0" encoding="utf-8"?>
<sst xmlns="http://schemas.openxmlformats.org/spreadsheetml/2006/main" count="2157" uniqueCount="419">
  <si>
    <t>Pildspalva gēla tipa 0,5mm</t>
  </si>
  <si>
    <t>Zīmulis</t>
  </si>
  <si>
    <t>Marķieris teksta</t>
  </si>
  <si>
    <t>Marķieris tāfelei</t>
  </si>
  <si>
    <t>Permanento marķieru komplekts</t>
  </si>
  <si>
    <t>Mape-ātršuvējs</t>
  </si>
  <si>
    <t>Mape-stūrītis</t>
  </si>
  <si>
    <t>Dokumentu kabatiņas matētas</t>
  </si>
  <si>
    <t>Kabata dokumentiem</t>
  </si>
  <si>
    <t>Mape ar piespiedēju</t>
  </si>
  <si>
    <t>Mape-aploksne ar pogu</t>
  </si>
  <si>
    <t>Mape ar gumijām</t>
  </si>
  <si>
    <t>Mape-portfelis ar rokturi</t>
  </si>
  <si>
    <t>Mape-planšete</t>
  </si>
  <si>
    <t>Mape - reģistrs</t>
  </si>
  <si>
    <t>Arhīva kārba</t>
  </si>
  <si>
    <t>Skavotājs 12 loksnēm</t>
  </si>
  <si>
    <t>Skavotājs</t>
  </si>
  <si>
    <t>Skavas</t>
  </si>
  <si>
    <t>Caurumotājs 10 lapām</t>
  </si>
  <si>
    <t>Lineāls, 30 cm</t>
  </si>
  <si>
    <t>Līmes zīmulis, no 8g</t>
  </si>
  <si>
    <t>Līmes zīmulis, no 40g</t>
  </si>
  <si>
    <t>Korekcijas šķidrums</t>
  </si>
  <si>
    <t>Saspraudes 26mm</t>
  </si>
  <si>
    <t>Līmlente, platums vismaz 12 mm</t>
  </si>
  <si>
    <t>Līmlenta ar turētāju</t>
  </si>
  <si>
    <t>Iepakojuma līmlente</t>
  </si>
  <si>
    <t>Uzlīmju noņēmējs</t>
  </si>
  <si>
    <t>Balts piezīmju papīrs ar kubu</t>
  </si>
  <si>
    <t>Krāsains piezīmju papīrs ar kubu</t>
  </si>
  <si>
    <t>Līmlapiņas</t>
  </si>
  <si>
    <t>Marķētāji-indeksi, krāsainie</t>
  </si>
  <si>
    <t>Magnētisks sūklis baltai tāfelei</t>
  </si>
  <si>
    <t>Tāfeles sūkļa rezerve</t>
  </si>
  <si>
    <t>Šķidrums baltās tāfeles tīrīšanai</t>
  </si>
  <si>
    <t>Marķieru turētājs</t>
  </si>
  <si>
    <t>Kantorgrāmata</t>
  </si>
  <si>
    <t>Aploksne, C4</t>
  </si>
  <si>
    <t>Aploksne, C5</t>
  </si>
  <si>
    <t>Aploksne, C65</t>
  </si>
  <si>
    <t>Aploksne, E65</t>
  </si>
  <si>
    <t>Plastilīns</t>
  </si>
  <si>
    <t>Saspiedēji papīram, 19mm</t>
  </si>
  <si>
    <t>Saspiedēji papīram, 32mm</t>
  </si>
  <si>
    <t>Saspiedēji papīram, 41mm</t>
  </si>
  <si>
    <t>Mērvienība</t>
  </si>
  <si>
    <t>gab.</t>
  </si>
  <si>
    <t>iepak.</t>
  </si>
  <si>
    <t>kaste</t>
  </si>
  <si>
    <t>Prasības</t>
  </si>
  <si>
    <t>Nr.
p.k.</t>
  </si>
  <si>
    <t>Preces 
nosaukums</t>
  </si>
  <si>
    <t>Līmlapiņas, 
38 x 51 mm</t>
  </si>
  <si>
    <t>Pašlīmējošās uzlīmes</t>
  </si>
  <si>
    <t>Piespraudes</t>
  </si>
  <si>
    <t>Iepakojuma līmlentes turētājs - rokas</t>
  </si>
  <si>
    <t>Piestiprināms tāfelei sanāksmju bloknots</t>
  </si>
  <si>
    <t>Lodīšu pildspalva automātiska.</t>
  </si>
  <si>
    <t>Kodoliņi lodīšu pildspalvai</t>
  </si>
  <si>
    <t>Flomāsteri</t>
  </si>
  <si>
    <t>Krāsainie zīmuļi</t>
  </si>
  <si>
    <t>Planšete ar piespiedēju un vāku</t>
  </si>
  <si>
    <t>Skavotājs 30  loksnēm</t>
  </si>
  <si>
    <t>Caurumotājs 25 lapām</t>
  </si>
  <si>
    <t>Saspraudes 32mm</t>
  </si>
  <si>
    <t>Saspraudes 50mm</t>
  </si>
  <si>
    <t>Papīra indeksi krāsaini</t>
  </si>
  <si>
    <t>Burtnīca</t>
  </si>
  <si>
    <t>Klade</t>
  </si>
  <si>
    <t>Rūtiņu bloks</t>
  </si>
  <si>
    <t>Bloknots</t>
  </si>
  <si>
    <t>Bloknots ar alfabētu</t>
  </si>
  <si>
    <t>Magnēti tāfelei</t>
  </si>
  <si>
    <t>Kancelejas nazis 18mm</t>
  </si>
  <si>
    <t>Kancelejas nazis 9mm</t>
  </si>
  <si>
    <t>Zīmogu krāsa</t>
  </si>
  <si>
    <t>Kopējamais papīrs</t>
  </si>
  <si>
    <t>Dzēšgumija</t>
  </si>
  <si>
    <t>Šķēres</t>
  </si>
  <si>
    <t>Zīmuļu asināmais</t>
  </si>
  <si>
    <t>Korekcijas pildspalva</t>
  </si>
  <si>
    <t xml:space="preserve">Korekcijas lenta </t>
  </si>
  <si>
    <t xml:space="preserve">Marķieris </t>
  </si>
  <si>
    <t>Līme PVA</t>
  </si>
  <si>
    <t>Dokumentu paliknis</t>
  </si>
  <si>
    <t>Dokumentu bokss</t>
  </si>
  <si>
    <t>Galda organizātors</t>
  </si>
  <si>
    <t>Atskavotājs</t>
  </si>
  <si>
    <t>Dokumentu sadalītāji</t>
  </si>
  <si>
    <t>Kalkulators</t>
  </si>
  <si>
    <t xml:space="preserve"> </t>
  </si>
  <si>
    <t>zila</t>
  </si>
  <si>
    <t>melna</t>
  </si>
  <si>
    <t>sarkana</t>
  </si>
  <si>
    <t>Daudzums</t>
  </si>
  <si>
    <t>zaļš</t>
  </si>
  <si>
    <t>dzeltens</t>
  </si>
  <si>
    <t>rozā</t>
  </si>
  <si>
    <t>sarkans</t>
  </si>
  <si>
    <t>melns</t>
  </si>
  <si>
    <t>zils</t>
  </si>
  <si>
    <t>Pamatne no metāla, korpuss no triecienizturīgas plastmasas vai metāla, attālums starp caurumiem 80mm, cauruma diametrs 5,5mm, vienlaikus caurumo vismaz 25 loksnes, ar mērlineālu, dažādu krāsu. Par mērvienību skaitīt 1 caurumotājs - 1gabals</t>
  </si>
  <si>
    <t>Formāts A4, no bieza polipropilēna, ar 3 iekšējiem atlokiem un gumijām stūros, dažādu krāsu, biezums vismaz 15mm. Par mērvienību skaitīt - 1gabals</t>
  </si>
  <si>
    <t>Mehāniskā pildspalva ar maināmu kodoliņu, caurspīdīgs korpuss, līnijas platums 0,5mm, ar metāla uzgalīti un gumijas posmu ērtākai rakstīšanai. Par mērvienību skaitīt 1 pildspalva - 1gabals</t>
  </si>
  <si>
    <t>Parastais zīmulis bez dzēšgumijas, uzasināts, nelūztošs grafīts, cietība HB, izgatavots no sintētiskā materiāla. Par mērvienību skaitīt  1 zīmulis - 1gabals</t>
  </si>
  <si>
    <t>Teksta marķieris ar nošķeltu galu, tinte uz ūdens bāzes, līnijas platums 2-5mm, paredzēts lietosanai uz visu veidu papīriem, vismaz 5 krāsas. Par mērvienību skaitīt - 1gabals</t>
  </si>
  <si>
    <t>Uz ūdens bāzes, paredzēts rakstīšanai uz bāltām tāfelēm un papīra loksnēm, ar konisku galu, līnijas platums 1-3mm, dažādas krāsas. Par mērvienību skaitīt - 1gabals</t>
  </si>
  <si>
    <t>Nav toksiski. Tinte izmazgājama no apģērba. Vāciņš ar ventilācijas vārstu. Iepakojumā 6 gabali dažādās krāsās.  Par mērvienību skaitīt  1 komplekts ( 6 gabali) - 1 gabals.</t>
  </si>
  <si>
    <t>Izgatavoti no sintētiska materiāla, nav toksiski, zīmuļu garums 175mm. Iepakojumā 12 gabali dažādās krāsās. Par mērvienību skaitīt - 1komplekts  ( 12gabali) - 1 gabals</t>
  </si>
  <si>
    <t>A4 formāta, matēts dažādu krāsu aizmugurējais vāks, priekšējais vāks - caurspīdīgs, ar ātršuvēju.Par mērvienību skaitīt 1 mape - 1 gabals</t>
  </si>
  <si>
    <t>A4 formāts, izgatavota no krāsaina matēta polipropilēna, vaļējas augšējā un sānu malas, biezums - ne mazāk par 120 micr. Par mērvienību skaitīt 1 mape - 1gabals</t>
  </si>
  <si>
    <r>
      <t>A4 formāta, kartona biezums 300g/m</t>
    </r>
    <r>
      <rPr>
        <vertAlign val="superscript"/>
        <sz val="12"/>
        <color indexed="8"/>
        <rFont val="Times New Roman"/>
        <family val="1"/>
        <charset val="186"/>
      </rPr>
      <t>2</t>
    </r>
    <r>
      <rPr>
        <sz val="12"/>
        <color indexed="8"/>
        <rFont val="Times New Roman"/>
        <family val="1"/>
        <charset val="204"/>
      </rPr>
      <t>, baltā krāsā, ar ātršuvēju.Par mērvienību skaitīt 1 mape - 1 gabals</t>
    </r>
  </si>
  <si>
    <r>
      <t>A4 formāta, kartona biezums 300g/m</t>
    </r>
    <r>
      <rPr>
        <vertAlign val="superscript"/>
        <sz val="12"/>
        <color indexed="8"/>
        <rFont val="Times New Roman"/>
        <family val="1"/>
        <charset val="186"/>
      </rPr>
      <t>2</t>
    </r>
    <r>
      <rPr>
        <sz val="12"/>
        <color indexed="8"/>
        <rFont val="Times New Roman"/>
        <family val="1"/>
        <charset val="204"/>
      </rPr>
      <t>, dažādās krāsās, ar ātršuvēju.Par mērvienību skaitīt 1 mape  - 1 gabals</t>
    </r>
  </si>
  <si>
    <t>Formāts A4, vaļēja augšmala, izgatavotas no polipropilēna,  matētas, ar pastiprinātu perforācijas malu, iepakojumā 100.kabatiņas.Par mērvienību skaitīt  1 iepakojums (100 kabatiņas) - 1 gabals</t>
  </si>
  <si>
    <t>Caurspīdīgas ar vaļēju augšējo un sānu malu, universāla perforācija. Piemērota A4 formāta dokumentiem, biezums 0,09 mm.Par mērvienību skaitīt  1 iepakojums (100 kabatiņas) - 1 gabals</t>
  </si>
  <si>
    <t>Caurspīdīgas, vaļēja augšmala, universāla perforācija. Fomāts  A4 + (220x300mm) dokumentiem, biezums 0,10mm. Par mērvienību skaitīt  1 iepakojums (50 kabatiņas) - gabals</t>
  </si>
  <si>
    <t>A4 formāta, no bieza kartona, ar  metāla piespiedēju. Dažādas krāsas. Par mērvienību skaitīt 1 mape - 1 gabals</t>
  </si>
  <si>
    <t>Formāts A4, no polipropilēna, caurspīdīga, ar spiedpogu, dažādu krāsu. Par mērvienību skaitīt1 mape  - 1 gabals</t>
  </si>
  <si>
    <t>Formāts A4, no polipropilēna, ar metāla piespiedēja mehānismu augšējā malā, ar vāku, kabatiņa pildspalvai, krāsās-melnas, zilas. Par mērvienību skaitīt 1 mape  - 1 gabals</t>
  </si>
  <si>
    <t>Formāts A4, ar piespiešanas mehānismu, biezums-50mm,izgatavots no kartona, apvilkts no ārpuses un iekšpuses ar polipropilēnu, izturīgs pret mitrumu, sānos kabatiņa ar nomaināmu etiķeti, dažādu krāsu. Par mērvienību skaitīt 1 mape - 1 gabals</t>
  </si>
  <si>
    <t>Formāts A4, ar piespiešanas mehānismu, biezums-70mm, izgatavots no kartona, apvilkts no ārpuses un iekšpuses ar polipropilēnu, izturīgs pret mitrumu, sānos kabatiņa norādei, dažādu krāsu. Par mērvienību skaitīt 1 mape  - 1 gabals</t>
  </si>
  <si>
    <t>Metāla korpus, piespiešanas vietā kāts ar plastmasu. Sastiprina līdz 30 lapām, izmantu skavas Nr.24/6. Par mērvienību skaitīt  1 skavotājs- 1 gabals</t>
  </si>
  <si>
    <t>No triecienizturīga materiāla, ietilpība- līdz 50 skavām, sašuj vismaz līdz 12 loksnēm, izmanto skavas Nr.10. Par mērvienību skaitīt 1 skavotājs - 1 gabals</t>
  </si>
  <si>
    <t>Piemērots skavām 23/6 vai 23/13. Skavo līdz 100lpp. Metāla korpuss un mehānisms. Par mērvienību skaitīt 1 skavotājs - 1 gabals</t>
  </si>
  <si>
    <t>Izgatavotas no metāla, izmērs 23/6. Par mērvienību skaitīt - 1 iepakojums (1000 skavas)- 1 gabals</t>
  </si>
  <si>
    <t>Izgatavotas no metāla, izmērs 23/13. Par mērvienību skaitīt - 1 iepakojums (1000 skavas)- 1 gabals</t>
  </si>
  <si>
    <t>Izgatavotas no metāla, izmērs Nr.10. Par mērvienību skaitīt - 1 iepakojums (1000 skavas - 1 gabals)</t>
  </si>
  <si>
    <t xml:space="preserve">Izgatavotas no metāla, izmērs 24/6. Par mērvienību skaitīt - 1 iepakojums (1000 skavas) - 1 gabals </t>
  </si>
  <si>
    <t>Pamatne no metāla, korpuss no triecienizturīgas plastmasas vai metāla, attālums starp caurumiem 80mm, cauruma diametrs 5,5mm, vienlaikus caurumo vismaz 10 loksnes, ar mērlineālu. Par mērvienību skaitīt 1 caurumotājs  - 1 gabals</t>
  </si>
  <si>
    <t>No caurspīdīga kvalitatīva polisterola, iedaļas milimetros, skalas garums-ne mazāk kā 30cm. Par mērvienību skaitīt  1 lineāls - 1 gabals</t>
  </si>
  <si>
    <t>Papīra un kartona līmēšanai, ātri nožūstošs, nedeformē papīru, vismaz      8 g. Par mērvienību skaitīt 1 līmes zīmulis  - 1 gabals</t>
  </si>
  <si>
    <t>Papīra un kartona līmēšanai, ātri nožūstošs, nedeformē papīru, vismaz 40 g. Par mērvienību skaitīt 1 līmes zīmulis  - 1 gabals</t>
  </si>
  <si>
    <t>Līme plastmasas pudelītē, paredzēta papīram, kartonam,audumam. Tilpums vismaz115 ml. Par mērvienību skaitīt 1 līme  - 1 gabals</t>
  </si>
  <si>
    <t>Ar otiņu uz spirta vai eļļas bāzes, tilpums vismaz 20ml,balts, labi pārklāj labojamo tekstu, ātri nožūstošs. Par mērvienību skaitīt  1 korekcijas šķīdrums - 1 gabals</t>
  </si>
  <si>
    <t>Izgatavotas no  metāla, kartona kārbiņā vismaz 100gab. Par mērvienību skaitīt  1 iepakojums (100 gabali) - 1 gabals</t>
  </si>
  <si>
    <t xml:space="preserve">Izgatavotas no  metāla, kartona kārbiņā vismaz 100gab. Par mērvienību skaitīt  1 iepakojums (100 gabali) - 1 gabals </t>
  </si>
  <si>
    <t>Caurspīdīga līmlente, izgatavota no polipropilēna, ekoloģiski droša, bes smaržas, izturīga pret temperatūras svārstībām un mitrumu, platums vismaz 12mm, garums vismaz 10m. Par mērvienību skaitīt 1 līmlente - 1 gabals</t>
  </si>
  <si>
    <t>Līmlentas turētājs komplektā ar 4 (četriem) līmlentas rullīšiem, līmlentas platums vismaz 15mm, garums ne mazāk kā 10m, caurspīdīga, izgatavota no polipropilēna, ekoloģiski droša, bez smaržas, izturīga pret temperatūras svārstībām un mitrumu Par mērvienību skaitīt  1 iepakojums 
(4gabali līmlentes + turētājs) - 1 gabals</t>
  </si>
  <si>
    <t>Iepakojuma līmlentas turētājs līmlentām platumā līdz 50mm. Ar asu metāla asmeni līmlentas nogriešanai. Par mērvienību skaitīt 1 iepakojuma līmlentes turētājs - 1 gabals</t>
  </si>
  <si>
    <t>Iepakojuma līmlente, izmērs 48mm x 66m, caurspīdīga. Par mērvienību skaitīt 1 līmlente - 1 gabals</t>
  </si>
  <si>
    <t>Korekcijas pildspalva ar tievu lodīšu sprauslu, šķidrums uz spirta bāzes. Par mērvienību skaitīt 1 korekcijas pildspalva  - 1 gabals</t>
  </si>
  <si>
    <t>Vienreizējas lietošanas sausais lentas korektors, plastmasas korpusā, lentas garums vismaz 8m, platums vismaz 5mm. Par mērvienību skaitīt 1 korekcijas lente - 1 gabals</t>
  </si>
  <si>
    <t>Paredzēts rakstīšanai uz dažādām virsmām - CD DVD, stikls metāls, plastiks. Līnijas platums 0.6mm. Par mērvienību skaitīt 1 marķieris  - 1 gabals</t>
  </si>
  <si>
    <t>Horizontāls paliknis, paredzēts A4 dokumentiem, izgatavots no plastmasas, augstums vismaz 6cm. Palikņus ērti var novietot vienu uz otra. Par mērvienību skaitīt 1 paliktnis - 1 gabals</t>
  </si>
  <si>
    <t>Vertikāls bokss, paredzēts A4 dokumentiem, izgatavots no plastmasas, platums vismaz 6cm. Par mērvienību skaitīt  1 dokumentu bokss - 1 gabals</t>
  </si>
  <si>
    <t>Izgatavots no plastmasas, uz rotējošas pamatnes, nodalījumi pildspalvām un zīmuļiem,saspraudēm, šķērēm, skavotājiem, ar turētāju līmlentai. Komplektā vismaz 14 priekšmeti.  Par mērvienību skaitīt  1 komplekts - 1 gabals</t>
  </si>
  <si>
    <t>Metāla, saspiešanas vietā klāts ar plastmasu. Par mērvienību skaitīt 1 atskavotājs - 1 gabals</t>
  </si>
  <si>
    <t>Uzlīmju noņēmējs papīra uzlīmju noņemšanai. Tilpums 200 ml. Par mērvienību skaitīt  1 uzlīmju noņēmējs - 1 gabals</t>
  </si>
  <si>
    <t>Formāts A4, iedalījums: no1 līdz 12, krāsainām malām, izgatavots no polipropilēna. Par mērvienību skaitīt  1 dokumentu sadalītājs - 1 gabals</t>
  </si>
  <si>
    <t xml:space="preserve">Balts piezīmju papīrs kārbiņā, lapiņas izmērs 85mmx85mm, kastītes izmērs 90x90x90, lapiņu skaits kārbiņā ne mazāk kā 800 gabali.  Par mērvienību skaitīt  1 piezīmju papīrs ar kubu -  1 gabals </t>
  </si>
  <si>
    <t xml:space="preserve">Krāsains piezīmju papīrs kārbiņā, lapiņas izmērs 85mmx85mm, kastītes izmērs 90x90x90, lapiņu skaits kārbiņā ne mazāk kā 800 gabali. Vismaz piecu krāsu vienā kubā. Par mērvienību skaitīt 1 piezīmju papīrs ar kubu  - 1 gabals </t>
  </si>
  <si>
    <t xml:space="preserve">Ar līmes joslu vienā malā, pielīmējamas vairākkārt, viegli noņemamas nenosmērējot virsmu, dažādu krāsu, 100 lapiņas vienā blokā, piepakotas pa 3 blokiem vienā iepakojumā. Par mērvienību skaitīt  1 iepakojums - 1 gabals </t>
  </si>
  <si>
    <t>Izmērs vismaz 75x75mm, līmlapiņas ar līmes slāni vienā malā, vairākkārt pielīmējamas, 100 lapiņas blokā, vienā blokā vismaz 4 (četru) dažādu krāsu lapiņas . Par mērvienību skaitīt 1 bloks - 1 gabals</t>
  </si>
  <si>
    <t xml:space="preserve">Izmērs vismaz 20x50mm, līmlapiņas ar līmes slāni vienā malā, vairākkārt pielīmējamas,  vienā blokā vismaz 4 (četru) dažādu krāsu lapiņas. 1 bloks  četras krāsas pa 40 lapiņām.  Par mērvienību skaitīt  1 bloks - 1 gabals  </t>
  </si>
  <si>
    <t>Baltās tāfeles sūkļa rezerve 10gab./iep. Par mērvienību skaitīt  1 iepakojums (10gabali)  - 1 gabals</t>
  </si>
  <si>
    <t>Magnētisks sūklis baltai tāfelei ar iespēju nomainīt sūkli. Par mērvienību skaitīt 1 magnētiskais sūklis  - 1 gabals</t>
  </si>
  <si>
    <t>Izmērs 66x99cm. Papīra svars ne mazāk par 55 g/m². 20 loksnes, baltā krāsā. Par mērvienību skaitīt  1iepakojums 
(20 loksnes) - 1 gabals</t>
  </si>
  <si>
    <t>Piemērots visu veidu baltajām tāfelēm, viegli notīra uzrakstīto un traipus, tilpums vismaz 200ml. Par mērvienību skaitīt 1 šķidruma iepakojums - 1 gabals</t>
  </si>
  <si>
    <t>Stiprināms pie magnētiskās tāfeles, paredzēts četriem marķieriem. Piestiprināms vertikāli. Komplektā marķieri neietilpst. Par mērvienību skaitīt 1 marķieru turētājs - 1 gabals</t>
  </si>
  <si>
    <t>Diametrs 25 mm, dažādās krāsās, komplektā 10 gabali. Par mērvienību skaitīt  1 iepakojums ( 10gaali) - 1 gabals</t>
  </si>
  <si>
    <t>Universāls nazis ar izbīdāmu tērauda asmeni un izturīgu plastmasas korpusu, maināms asmenis 18cm. Par mērvienību skaitīt 1 kancelejas nazi - 1 gabals</t>
  </si>
  <si>
    <t>Universāls nazis ar izbīdāmu tērauda asmeni un izturīgu plastmasas korpusu, maināms asmenis 9cm. Par mērvienību skaitīt  1 kancelejas nazi - 1 gabals</t>
  </si>
  <si>
    <t>Papīra piestiprināšanai pie korķa tāfeles. Ar dažādu krāsu plastmasas galviņām. Par mērvienību skaitīt  1 iepakojums (100 gabali) - 1 gabals</t>
  </si>
  <si>
    <t>Formāts A4, vāki no bieza kartona aplīmēti ar PVC plēvi, cieti, rūtiņu papīrs, 96 lapas. Par mērvienību skaitīt  1 kantorgrāmata - 1gabals</t>
  </si>
  <si>
    <t>Burtnīca, izmērs  170x205mm, rūtiņu, 18 lapas. Par mērvienību skaitīt 1 burtnīca - 1 gabals</t>
  </si>
  <si>
    <r>
      <t>Klade puscietos vākos, izmērs170x203mm, 48 lapas,rūtiņu papīrs, vāka biezums 200 g/m</t>
    </r>
    <r>
      <rPr>
        <vertAlign val="superscript"/>
        <sz val="12"/>
        <color indexed="8"/>
        <rFont val="Times New Roman"/>
        <family val="1"/>
        <charset val="186"/>
      </rPr>
      <t>2</t>
    </r>
    <r>
      <rPr>
        <sz val="12"/>
        <color indexed="8"/>
        <rFont val="Times New Roman"/>
        <family val="1"/>
        <charset val="204"/>
      </rPr>
      <t>. Par mērvienību skaitīt 1 klade - 1 gabals</t>
    </r>
  </si>
  <si>
    <r>
      <t>Klade puscietos vākos, izmērs170x203mm, 96 lapas, rūtiņu papīrs, vāka biezums 200 g/m</t>
    </r>
    <r>
      <rPr>
        <vertAlign val="superscript"/>
        <sz val="12"/>
        <color indexed="8"/>
        <rFont val="Times New Roman"/>
        <family val="1"/>
        <charset val="186"/>
      </rPr>
      <t>2</t>
    </r>
    <r>
      <rPr>
        <sz val="12"/>
        <color indexed="8"/>
        <rFont val="Times New Roman"/>
        <family val="1"/>
        <charset val="204"/>
      </rPr>
      <t>. Par mērvienību skaitīt 1 klade - 1 gabals</t>
    </r>
  </si>
  <si>
    <t>Bloknots cietos vākos, izmērs A6, 96 lapas, rūtiņu papīrs. Par mērvienību skaitīt 1 bloknots - 1 gabals</t>
  </si>
  <si>
    <t>Bloknots cietos vākos. Par mērvienību skaitīt1 bloknots  - 1 gabals</t>
  </si>
  <si>
    <t>Rūtiņu bloks A4, ar noplēšamām lapām. Par mērvienību skaitīt 1 rūtiņi bloks  - 1 gabals</t>
  </si>
  <si>
    <t>No balta papīra, vismaz 80 g/kv.m,  pašlīmējošas, ar silikona lenti līmes aizsardzībai, kastē vismaz 500 aploksne. Par mērvienību skaitīt 1 kaste - 1 gabals</t>
  </si>
  <si>
    <t>No balta papīra, vismaz  80 g/kv.m,  pašlīmējošas, ar silikona lenti līmes aizsardzībai, kastē vismaz 1000 aploksnes. Par mērvienību skaitīt 1 kaste - 1 gabals</t>
  </si>
  <si>
    <t>No balta papīra, vismaz 80 g/kv.m,  pašlīmējošas, ar silikona lenti līmes aizsardzībai, kastē vismaz 1000 aploksnes. Par mērvienību skaitīt 1 kaste - 1 gabals</t>
  </si>
  <si>
    <t>No balta papīra, vismaz 80 g/kv.m, ar logu 30x90, ar iekšējo apdruku, pašlīmējošas, ar silikona lenti līmes aizsardzībai, sānā - speciāla perforētā līnija aplokšņu ērtākai atvēršanai (ZIP-0-let tehnoloģija),  kastē vismaz 1000 aploksnes. Par mērvienību skaitīt 1 kaste - 1 gabals</t>
  </si>
  <si>
    <t>Mīksts, nesmērē rokas, netoksisks. Par mērvienību skaitīt  1 iepakojums (12krāsas) - 1 gabals</t>
  </si>
  <si>
    <t>Liela lapu skaita sastiprināšanai. Par mērvienību skaitīt  1 iepakojums (12gab.) - 1 gabals</t>
  </si>
  <si>
    <t>zaļa</t>
  </si>
  <si>
    <t>Vismaz 25 ml, dažādas krāsas. Par mērvienību  skaitīt 1 zīmogu krāsas iepakojums   - 1 gabals</t>
  </si>
  <si>
    <t>A4, zilā krāsā. Iepakojumā 100 lapas.Par mērvienību  skaitīt 1 iepakojums   - 1 gabals</t>
  </si>
  <si>
    <t>Izgatavota no naturālas gumijas, paredzēta tintei un grafitam, izmērs 55x15x5mm ±5mm. Par mērvienību  skaitīt  1 dzēšgumija - 1 gabals</t>
  </si>
  <si>
    <t>Metāla  šķēres, izgatavotas  no nerūšējoša tērauda, ar smailiem galiem, 14cm.  Par mērvienību  skaitīt  1 šķēres - 1 gabals</t>
  </si>
  <si>
    <t>Metāla zīmuļu asināmais. Par mērvienību  skaitīt  1 šķēres - 1 gabals</t>
  </si>
  <si>
    <t xml:space="preserve">Galda sērijas kalkulators. Izmērs 158x203x31mm±2mm.  12 ciparu displejs, uzcenojuma un kvadrātsaknes aprēķināšanas funkcijas , divas atmiņas,  uzlādējams ar baterijām un gaismu. Par mērvienību  skaitīt  1 kalkulātors - 1 gabals </t>
  </si>
  <si>
    <t xml:space="preserve">                                                                                                                                 Rīgas pašvaldības policijas_________________________________________ </t>
  </si>
  <si>
    <t>Pildspalva, lodīšu 0,7mm</t>
  </si>
  <si>
    <t>Pusautomātiskā, vienreizējās lietošanas, necaurspīdīga, līnijas platums 0,7mm, līnijas garums līdz 2000m, krāsas: zila, melna, sarkana. Par mērvienību skaitīt  pildspalva 1gabals.</t>
  </si>
  <si>
    <t>Automātiskā lodīšu pildspalva. Gumijots posms ērtai satveršanai. Līnijas platums 0.7mm.  Par mērvienību skaitīt 1 pildspalva - 1gabals</t>
  </si>
  <si>
    <t>Kodoliņi 0.7mm.   Par mērvienību skaitīt 1 kodoliņš - 1gabals</t>
  </si>
  <si>
    <t>Izgatavota no caurspīdīga polipropilēna, ar plastmasas aizdari, ar rokturi, izmērs 250x370x40mm, dažādu krāsu. Par mērvienību skaitīt  1 mape - 1 gabals</t>
  </si>
  <si>
    <t>Arhīva kaste ar vāku, kartona. Paredzēta A4 dokumentu glabāšanai.Izmērs 2500mmx320mmx80mm. Sānos vieta uzrakstiem.  Par mērvienību skaitīt 1 kārba  - 1 gabals</t>
  </si>
  <si>
    <r>
      <t xml:space="preserve">Baltas, pašlīmējošās uzlīmes drukāšanai ar kopēšanas tehniku, lāzera vai tintes printeriem. Izmērs 70x35mm. Pakā 100 loksnes. Uzlīmju skaits loksnē: 24gabali.  </t>
    </r>
    <r>
      <rPr>
        <sz val="12"/>
        <color indexed="8"/>
        <rFont val="Times New Roman"/>
        <family val="1"/>
        <charset val="204"/>
      </rPr>
      <t xml:space="preserve"> Par mērvienību skaitīt  1 iepakojums (100 loksnes) -1  gabals</t>
    </r>
  </si>
  <si>
    <r>
      <t>Baltas, pašlīmējošās uzlīmes drukāšanai ar kopēšanas tehniku, lāzera vai tintes printeriem. Izmērs 297x210mm. Pakā 100 loksnes. Uzlīmju skaits loksnē: 1gabals.</t>
    </r>
    <r>
      <rPr>
        <sz val="12"/>
        <color indexed="8"/>
        <rFont val="Times New Roman"/>
        <family val="1"/>
        <charset val="204"/>
      </rPr>
      <t xml:space="preserve"> Par mērvienību skaitīt  1 iepakojums (100 loksnes) - gabals</t>
    </r>
  </si>
  <si>
    <t xml:space="preserve">Pārlīmējami, izmērs 12x43mm, bultiņu veidā, , izgatavotas no plastika. Par mērvienību skaitīt - 1 iepakojums (iepakojumā piecas krāsas pa 25 lapiņām) - 1 gabals  </t>
  </si>
  <si>
    <t xml:space="preserve">Pārlīmējami, izmērs 12x43mm, izgatavotas no plastika. Par mērvienību skaitīt - 1 iepakojums (iepakojumā piecas krāsas pa 25 lapiņām) - 1 gabals  </t>
  </si>
  <si>
    <t>Metāla  šķēres, izgatavotas  no nerūšējoša tērauda, ar smailiem galiem, 17.5cm.  Par mērvienību  skaitīt  1 šķēres - 1 gabals</t>
  </si>
  <si>
    <t xml:space="preserve">                                                                    nepieciešamās kancelejas preces 2018.gadam</t>
  </si>
  <si>
    <t xml:space="preserve">                                         IESNIEGT LĪDZ 26.03.2018.</t>
  </si>
  <si>
    <t>Zemgale</t>
  </si>
  <si>
    <t>Izgatavota no kartona un apvilkta ar PP plēvi, formāts A5. Mapes iekšpusē kabatiņa dokumentiem un pildspalvai. Par mērvienību skaitīt 1 planšete - 1 gabals</t>
  </si>
  <si>
    <t>Arhīva kaste ar vāku, kartona. Paredzēta A4 dokumentu glabāšanai. Izmērs 100mm. Sānos vieta uzrakstiem.  Par mērvienību skaitīt 1 kārba  - 1 gabals</t>
  </si>
  <si>
    <t>DŪCAP</t>
  </si>
  <si>
    <t>BLPN</t>
  </si>
  <si>
    <t>Centrs</t>
  </si>
  <si>
    <t>Dokumentu sadalītājs</t>
  </si>
  <si>
    <t>A4 Formāts, alfabēts</t>
  </si>
  <si>
    <t>OVDUP</t>
  </si>
  <si>
    <t>Vidzeme</t>
  </si>
  <si>
    <t>Kurzeme</t>
  </si>
  <si>
    <t>Ziemeļi</t>
  </si>
  <si>
    <t>Latgale</t>
  </si>
  <si>
    <t>Aploksne, C6</t>
  </si>
  <si>
    <t>No balta papīra, vismaz 80 g/kv.m,  pašlīmējošas, ar silikona lenti līmes aizsardzībai, izmērs 114x162mm  kastē vismaz 1000 aploksnes. Par mērvienību skaitīt 1 kaste - 1 gabals</t>
  </si>
  <si>
    <t>Uz spirta bāzes, paredzēts rakstīšanai uz visām virsmām, ar konisku galu, līnijas platums 1,5-2,5mm. Par mērvienību skaitīt  1komplekts  ( 4gabali) - 1 gabals</t>
  </si>
  <si>
    <t xml:space="preserve">                                                                                                       TEHNISKĀ SPECIFIKĀCIJA  - FINANŠU PIEDĀVĀJUMS</t>
  </si>
  <si>
    <t>Piedāvājums 
Cena EUR bez PVN</t>
  </si>
  <si>
    <t>Par kancelējas preču iegādi</t>
  </si>
  <si>
    <t xml:space="preserve">Balts piezīmju papīrs, lapiņas izmērs 85mmx85mm, lapiņu skaits ne mazāk kā 800 gabali.  Par mērvienību skaitīt  1 piezīmju papīrs ar kubu -  1 gabals </t>
  </si>
  <si>
    <t>Saspiedēji papīram, 50mm</t>
  </si>
  <si>
    <t>Uz spirta bāzes, paredzēts rakstīšanai uz visām virsmām, ar konisku galu, līnijas platums 1,5-2,5mm. Par mērvienību skaitīt  1komplekts                                       ( 4gabali) - 1 gabals</t>
  </si>
  <si>
    <t>Nav toksiski. Tinte izmazgājama no apģērba. Vāciņš ar ventilācijas vārstu. Iepakojumā 6 gabali dažādās krāsās.  Par mērvienību skaitīt  1 komplekts           ( 6 gabali) - 1 gabals.</t>
  </si>
  <si>
    <t>Izgatavoti no sintētiska materiāla, nav toksiski, zīmuļu garums 175mm. Iepakojumā 12 gabali dažādās krāsās. Par mērvienību skaitīt - 1komplekts          ( 12gabali) - 1 gabals</t>
  </si>
  <si>
    <r>
      <t xml:space="preserve">Formāts A4, vaļēja augšmala, izgatavotas no polipropilēna, </t>
    </r>
    <r>
      <rPr>
        <b/>
        <sz val="12"/>
        <color rgb="FF000000"/>
        <rFont val="Times New Roman"/>
        <family val="1"/>
        <charset val="186"/>
      </rPr>
      <t xml:space="preserve"> matētas</t>
    </r>
    <r>
      <rPr>
        <sz val="12"/>
        <color indexed="8"/>
        <rFont val="Times New Roman"/>
        <family val="1"/>
        <charset val="204"/>
      </rPr>
      <t xml:space="preserve">, 60-75 </t>
    </r>
    <r>
      <rPr>
        <sz val="12"/>
        <color indexed="8"/>
        <rFont val="Calibri"/>
        <family val="2"/>
        <charset val="186"/>
      </rPr>
      <t>µ,</t>
    </r>
    <r>
      <rPr>
        <sz val="12"/>
        <color indexed="8"/>
        <rFont val="Times New Roman"/>
        <family val="1"/>
        <charset val="204"/>
      </rPr>
      <t>ar pastiprinātu perforācijas malu, iepakojumā 100.kabatiņas.Par mērvienību skaitīt  1 iepakojums (100 kabatiņas) - 1 gabals</t>
    </r>
  </si>
  <si>
    <r>
      <t xml:space="preserve">Formāts A4, vaļēja augšmala, izgatavotas no polipropilēna, </t>
    </r>
    <r>
      <rPr>
        <b/>
        <sz val="12"/>
        <color rgb="FF000000"/>
        <rFont val="Times New Roman"/>
        <family val="1"/>
        <charset val="186"/>
      </rPr>
      <t xml:space="preserve"> glancētas</t>
    </r>
    <r>
      <rPr>
        <sz val="12"/>
        <color indexed="8"/>
        <rFont val="Times New Roman"/>
        <family val="1"/>
        <charset val="204"/>
      </rPr>
      <t xml:space="preserve">, 60-75 </t>
    </r>
    <r>
      <rPr>
        <sz val="12"/>
        <color indexed="8"/>
        <rFont val="Calibri"/>
        <family val="2"/>
        <charset val="186"/>
      </rPr>
      <t>µ,</t>
    </r>
    <r>
      <rPr>
        <sz val="12"/>
        <color indexed="8"/>
        <rFont val="Times New Roman"/>
        <family val="1"/>
        <charset val="204"/>
      </rPr>
      <t>ar pastiprinātu perforācijas malu, iepakojumā 100.kabatiņas.Par mērvienību skaitīt  1 iepakojums (100 kabatiņas) - 1 gabals</t>
    </r>
  </si>
  <si>
    <t>Formāts A4, no polipropilēna, caurspīdīga, ar spiedpogu, dažādu krāsu. Ietilpst līdz 150 standarta lapām.Par mērvienību skaitīt1 mape  - 1 gabals</t>
  </si>
  <si>
    <t xml:space="preserve">Formāts A4, no polipropilēna, caurspīdīga, ar spiedpogu, dažādu krāsu. Par mērvienību skaitīt1 mape  - 1 gabals </t>
  </si>
  <si>
    <t>Formāts A4, iedalījums: no1 līdz 20, krāsainām malām, izgatavots no polipropilēna. Par mērvienību skaitīt  1 dokumentu sadalītājs - 1 gabals</t>
  </si>
  <si>
    <t>Formāts A4, iedalījums: ABC..., krāsainām malām, izgatavots no polipropilēna. Par mērvienību skaitīt  1 dokumentu sadalītājs - 1 gabals</t>
  </si>
  <si>
    <t>Balts piezīmju papīrs</t>
  </si>
  <si>
    <t>Pusautomātiskā, vienreizējās lietošanas, necaurspīdīga, līnijas platums 0,7mm, līnijas garums līdz 2000m, krāsas: zila, melna, sarkana. Par mērvienību skaitīt  pildspalva 1gabals</t>
  </si>
  <si>
    <t>Nav toksiski. Tinte izmazgājama no apģērba. Vāciņš ar ventilācijas vārstu. Iepakojumā 6 gabali dažādās krāsās.  Par mērvienību skaitīt  1 komplekts  ( 6 gabali) - 1 gabals</t>
  </si>
  <si>
    <t>Izgatavoti no sintētiska materiāla, nav toksiski, zīmuļu garums 175mm. Iepakojumā 12 gabali dažādās krāsās. Par mērvienību skaitīt - 1komplekts   ( 12gabali) - 1 gabals</t>
  </si>
  <si>
    <t>Baltas, pašlīmējošās uzlīmes drukāšanai ar kopēšanas tehniku, lāzera vai tintes printeriem. Izmērs 297x210mm. Pakā 100 loksnes. Uzlīmju skaits loksnē: 1gabals. Par mērvienību skaitīt  1 iepakojums (100 loksnes) - gabals</t>
  </si>
  <si>
    <t>Baltas, pašlīmējošās uzlīmes drukāšanai ar kopēšanas tehniku, lāzera vai tintes printeriem. Izmērs 70x35mm. Pakā 100 loksnes. Uzlīmju skaits loksnē: 24gabali.   Par mērvienību skaitīt  1 iepakojums (100 loksnes) -1  gabals</t>
  </si>
  <si>
    <t>Izgatavoti no sintētiska materiāla, nav toksiski, zīmuļu garums 175mm. Iepakojumā 12 gabali dažādās krāsās. Par mērvienību skaitīt - 1komplekts           ( 12gabali) - 1 gabals</t>
  </si>
  <si>
    <t>Nav toksiski. Tinte izmazgājama no apģērba. Vāciņš ar ventilācijas vārstu. Iepakojumā 6 gabali dažādās krāsās.  Par mērvienību skaitīt  1 komplekts           ( 6 gabali) - 1 gabals</t>
  </si>
  <si>
    <t xml:space="preserve"> Kancelējas preces 2019.gadam</t>
  </si>
  <si>
    <t xml:space="preserve">                 IESNIEGT LĪDZ  30.04.2019.</t>
  </si>
  <si>
    <t>Diametrs 25 mm, dažādās krāsās, komplektā 10 gabali. Par mērvienību skaitīt  1 iepakojums           ( 10gaali) - 1 gabals</t>
  </si>
  <si>
    <t>Ziem.</t>
  </si>
  <si>
    <t>Zemg.</t>
  </si>
  <si>
    <t>Bērni</t>
  </si>
  <si>
    <t>Formāts A4, iedalījums: alfabēts, krāsainām malām, izgatavots no polipropilēna. Par mērvienību skaitīt  1 dokumentu sadalītājs - 1 gabals</t>
  </si>
  <si>
    <t>Per.nod</t>
  </si>
  <si>
    <t>Sanita</t>
  </si>
  <si>
    <t>Ruta</t>
  </si>
  <si>
    <t>Jur.</t>
  </si>
  <si>
    <t>Automātiskā lodīšu pildspalva. Gumijots posms ērtai satveršanai. Līnijas platums 0.7mm.  Par mērvienību skaitīt 1 pildspalva - 1gabals Sapphire</t>
  </si>
  <si>
    <t xml:space="preserve">Dokumentu kabatiņas </t>
  </si>
  <si>
    <t>Formāts A4, alfabēts, krāsainām malām, izgatavots no polipropilēna. Par mērvienību skaitīt  1 dokumentu sadalītājs - 1 gabals</t>
  </si>
  <si>
    <t xml:space="preserve">Fails iekarināmais A4 </t>
  </si>
  <si>
    <t xml:space="preserve">Dokumentu uzglabāšanai. Ievietojams kartotēkā. Izgatavots no bieza kartona. Iepakojums -  25gab. </t>
  </si>
  <si>
    <t>Izgatavoti no sintētiska materiāla, nav toksiski, zīmuļu garums 175mm. Iepakojumā 12 gabali dažādās krāsās. Par mērvienību skaitīt - 1komplekts                       ( 12gabali) - 1 gabals</t>
  </si>
  <si>
    <t>oranžs</t>
  </si>
  <si>
    <t>Fails iekarināmais A4</t>
  </si>
  <si>
    <t xml:space="preserve">Dokumentu uzglabāšanai. Ievietojams kartotēkā. Izgatavots no bieza kartona. ( iepak.25 gab.) No katra pa 1 krāsai  </t>
  </si>
  <si>
    <t>Žanna</t>
  </si>
  <si>
    <t xml:space="preserve">Galda sērijas kalkulators. Izmērs 158x203x31mm±2mm.  12 ciparu displejs, uzcenojuma un kvadrātsaknes aprēķināšanas funkcijas, divas atmiņas,  uzlādējams ar baterijām un gaismu. Par mērvienību  skaitīt  1 kalkulātors - 1 gabals </t>
  </si>
  <si>
    <t>Tinte pildspalvām</t>
  </si>
  <si>
    <t>Tinte pudelītē pildspalvām (zila)</t>
  </si>
  <si>
    <t>DIN</t>
  </si>
  <si>
    <t>15zila</t>
  </si>
  <si>
    <t>Diametrs 25 mm, dažādās krāsās, komplektā 10 gabali. Par mērvienību skaitīt  1 iepakojums           ( 10gabali) - 1 gabals</t>
  </si>
  <si>
    <t>Lietv.</t>
  </si>
  <si>
    <t>20sark.</t>
  </si>
  <si>
    <t>30 vien.</t>
  </si>
  <si>
    <t>10caur.</t>
  </si>
  <si>
    <t>Sekr.</t>
  </si>
  <si>
    <r>
      <t>Formāts A4, ar piespiešanas mehānismu, biezums-</t>
    </r>
    <r>
      <rPr>
        <b/>
        <sz val="12"/>
        <color rgb="FF000000"/>
        <rFont val="Times New Roman"/>
        <family val="1"/>
        <charset val="186"/>
      </rPr>
      <t>50mm,</t>
    </r>
    <r>
      <rPr>
        <sz val="12"/>
        <color indexed="8"/>
        <rFont val="Times New Roman"/>
        <family val="1"/>
        <charset val="204"/>
      </rPr>
      <t>izgatavots no kartona, apvilkts no ārpuses un iekšpuses ar polipropilēnu, izturīgs pret mitrumu, sānos kabatiņa ar nomaināmu etiķeti, dažādu krāsu. Par mērvienību skaitīt 1 mape - 1 gabals</t>
    </r>
  </si>
  <si>
    <r>
      <t>Formāts A4, ar piespiešanas mehānismu, biezums-</t>
    </r>
    <r>
      <rPr>
        <b/>
        <sz val="12"/>
        <color rgb="FF000000"/>
        <rFont val="Times New Roman"/>
        <family val="1"/>
        <charset val="186"/>
      </rPr>
      <t>70mm,</t>
    </r>
    <r>
      <rPr>
        <sz val="12"/>
        <color indexed="8"/>
        <rFont val="Times New Roman"/>
        <family val="1"/>
        <charset val="204"/>
      </rPr>
      <t xml:space="preserve"> izgatavots no kartona, apvilkts no ārpuses un iekšpuses ar polipropilēnu, izturīgs pret mitrumu, sānos kabatiņa norādei, dažādu krāsu. Par mērvienību skaitīt 1 mape  - 1 gabals</t>
    </r>
  </si>
  <si>
    <t>Transp.n.</t>
  </si>
  <si>
    <t>S.N</t>
  </si>
  <si>
    <r>
      <t xml:space="preserve">Formāts A4, no polipropilēna, caurspīdīga, ar spiedpogu, dažādu krāsu. </t>
    </r>
    <r>
      <rPr>
        <b/>
        <sz val="12"/>
        <color rgb="FF000000"/>
        <rFont val="Times New Roman"/>
        <family val="1"/>
        <charset val="186"/>
      </rPr>
      <t>Ietilpst līdz 150 standarta lapām.</t>
    </r>
    <r>
      <rPr>
        <sz val="12"/>
        <color indexed="8"/>
        <rFont val="Times New Roman"/>
        <family val="1"/>
        <charset val="204"/>
      </rPr>
      <t>Par mērvienību skaitīt1 mape  - 1 gabals</t>
    </r>
  </si>
  <si>
    <t>Parastais zīmulis Faber Castele HB bez dzēšgumijas, uzasināts, nelūztošs grafīts. Par mērvienību skaitīt  1 zīmulis - 1gabals</t>
  </si>
  <si>
    <t>Metāla  šķēres, izgatavotas  no nerūšējoša tērauda, ar smailiem galiem, 7.50cm.  Par mērvienību  skaitīt  1 šķēres - 1 gabals</t>
  </si>
  <si>
    <t>Izgatavoti no sintētiska materiāla, nav toksiski, zīmuļu garums 175mm. Iepakojumā 12 gabali dažādās krāsās. Par mērvienību skaitīt - 1komplekts ( 12gabali) - 1 gabals</t>
  </si>
  <si>
    <t xml:space="preserve">               </t>
  </si>
  <si>
    <t>Lodīšu pildspalva automātiska</t>
  </si>
  <si>
    <t>Dokumentu kabatiņas glancētas</t>
  </si>
  <si>
    <t>Kabata dokumentiem ar atloku</t>
  </si>
  <si>
    <t>Līmlente ar turētāju</t>
  </si>
  <si>
    <t>Caurspīdīga līmlente, izgatavota no polipropilēna, ekoloģiski droša, bez smaržas, izturīga pret temperatūras svārstībām un mitrumu, platums vismaz 12mm, garums vismaz 10m. Par mērvienību skaitīt 1 līmlente - 1 gabals</t>
  </si>
  <si>
    <t>Līmlente, platums vismaz 18 mm</t>
  </si>
  <si>
    <t>Dokumentu plaukts</t>
  </si>
  <si>
    <t>Dokumentu statīvs</t>
  </si>
  <si>
    <t>Vertikāls statīvs, paredzēts A4 dokumentiem, izgatavots no plastmasas, platums vismaz 6cm. Par mērvienību skaitīt  1 dokumentu bokss - 1 gabals</t>
  </si>
  <si>
    <t>Mape iekarināmais fails  A4</t>
  </si>
  <si>
    <t>Arhīva vāki</t>
  </si>
  <si>
    <t>Aploksne, C4 (229x324 mm)</t>
  </si>
  <si>
    <t>Pusautomātiskā, vienreizējās lietošanas, necaurspīdīga, līnijas platums 0,7mm, līnijas garums ne mazāk kā 2000m, krāsas: zila, melna, sarkana. Par mērvienību skaitīt 1 pildspalva - 1 gabals</t>
  </si>
  <si>
    <t>Parastais zīmulis bez dzēšgumijas, uzasināts, nelūztošs grafīts, cietība HB, izgatavots no sintētiskā materiāla. Par mērvienību skaitīt  1 zīmulis - 1 gabals</t>
  </si>
  <si>
    <t>Uz spirta bāzes, paredzēts rakstīšanai uz visām virsmām, ar konisku galu, līnijas platums 1,5-2,5 mm. Melnā krāsā. Par mērvienību skaitīt 1 marķieris - 1 gabals</t>
  </si>
  <si>
    <t>Flomasteri</t>
  </si>
  <si>
    <t>Nav toksiski. Tinte izmazgājama no apģērba. Vāciņš ar ventilācijas vārstu. Iepakojumā 6 gabali dažādās krāsās.  Par mērvienību skaitīt 1 komplekts                             ( 6 gabali) - 1 gabals</t>
  </si>
  <si>
    <t>Izgatavoti no sintētiska materiāla, nav toksiski, zīmuļu garums 175mm. Iepakojumā 12 gabali dažādās krāsās. Par mērvienību skaitīt 1 komplekts (12 zīmuļi) - 1 gabals</t>
  </si>
  <si>
    <t>A4 formāta, matēts dažādu krāsu aizmugurējais vāks, priekšējais vāks - caurspīdīgs, ar ātršuvēju, izgatavota no plopropilēna. Par mērvienību skaitīt 1 mape - 1 gabals</t>
  </si>
  <si>
    <t>A4+ formāta, matēts dažādu krāsu aizmugurējais vāks, priekšējais vāks - caurspīdīgs, ar ātršuvēju, izgatavota no polipropilēna. Par mērvienību skaitīt 1 mape - 1 gabals</t>
  </si>
  <si>
    <t>A4 formāts, izgatavota no krāsaina matēta polipropilēna, atvērtas augšējā un sānu malas, biezums - ne mazāk par 120 µ. Par mērvienību skaitīt 1 mape - 1 gabals</t>
  </si>
  <si>
    <r>
      <t xml:space="preserve">Formāts A4, atvērta augšmala, izgatavotas no polipropilēna, </t>
    </r>
    <r>
      <rPr>
        <b/>
        <sz val="12"/>
        <color rgb="FF000000"/>
        <rFont val="Times New Roman"/>
        <family val="1"/>
        <charset val="186"/>
      </rPr>
      <t xml:space="preserve"> matētas</t>
    </r>
    <r>
      <rPr>
        <sz val="12"/>
        <color indexed="8"/>
        <rFont val="Times New Roman"/>
        <family val="1"/>
        <charset val="204"/>
      </rPr>
      <t xml:space="preserve">, 35-45 </t>
    </r>
    <r>
      <rPr>
        <sz val="12"/>
        <color indexed="8"/>
        <rFont val="Calibri"/>
        <family val="2"/>
        <charset val="186"/>
      </rPr>
      <t xml:space="preserve">µ, </t>
    </r>
    <r>
      <rPr>
        <sz val="12"/>
        <color indexed="8"/>
        <rFont val="Times New Roman"/>
        <family val="1"/>
        <charset val="204"/>
      </rPr>
      <t>ar pastiprinātu perforācijas malu, iepakojumā 100 kabatiņas.Par mērvienību skaitīt 1 iepakojums (100 kabatiņas) - 1 gabals</t>
    </r>
  </si>
  <si>
    <r>
      <t xml:space="preserve">Formāts A4, atvērta augšmala, izgatavotas no polipropilēna, </t>
    </r>
    <r>
      <rPr>
        <b/>
        <sz val="12"/>
        <color rgb="FF000000"/>
        <rFont val="Times New Roman"/>
        <family val="1"/>
        <charset val="186"/>
      </rPr>
      <t xml:space="preserve"> glancētas</t>
    </r>
    <r>
      <rPr>
        <sz val="12"/>
        <color indexed="8"/>
        <rFont val="Times New Roman"/>
        <family val="1"/>
        <charset val="204"/>
      </rPr>
      <t xml:space="preserve">, 60-75 </t>
    </r>
    <r>
      <rPr>
        <sz val="12"/>
        <color indexed="8"/>
        <rFont val="Calibri"/>
        <family val="2"/>
        <charset val="186"/>
      </rPr>
      <t xml:space="preserve">µ, </t>
    </r>
    <r>
      <rPr>
        <sz val="12"/>
        <color indexed="8"/>
        <rFont val="Times New Roman"/>
        <family val="1"/>
        <charset val="204"/>
      </rPr>
      <t>ar pastiprinātu perforācijas malu, iepakojumā 100 kabatiņas. Par mērvienību skaitīt  1 iepakojums (100 kabatiņas) - 1 gabals</t>
    </r>
  </si>
  <si>
    <t>Caurspīdīga, atvērta augšmala, universāla perforācija. Fomāts  A4+ (220x300mm) dokumentiem, biezums 0,10 mm. Par mērvienību skaitīt 1 iepakojums (50 kabatiņas) - 1 gabals</t>
  </si>
  <si>
    <t>Caurspīdīga, universāla perforācija, atvērta augšmala. Fomāts  A4+, 300 lapām ar atloku, matēta. Par mērvienību skaitīt 1 iepakojums (10 kabatiņas) - 1 gabals</t>
  </si>
  <si>
    <t>Paredzēta A4 formāta dokumentiem, no polipropilēna, caurspīdīga, ar spiedpogu, dažādu krāsu. Ietilpst līdz 150 standarta lapām. Par mērvienību skaitīt 1 mape  - 1 gabals</t>
  </si>
  <si>
    <t>Paredzēta A4 formāta dokumentiem, no bieza polipropilēna, ar 3 iekšējiem atlokiem un gumijām stūros, dažādu krāsu, biezums vismaz 15 mm. Par mērvienību skaitīt 1 mape - 1 gabals</t>
  </si>
  <si>
    <t>Mape-reģistrs</t>
  </si>
  <si>
    <t>Formāts A4, no polipropilēna, ar metāla piespiedēja mehānismu augšējā malā, ar vāku, kabatiņa pildspalvai, krāsas - melna, zila. Par mērvienību skaitīt 1 mape - 1 gabals</t>
  </si>
  <si>
    <t>Preces kods no kataloga vai hipersaite uz preci elektroniskajā katalogā</t>
  </si>
  <si>
    <t>No triecienizturīga materiāla, ietilpība līdz 50 skavām, caurskavo 12 standarta papīra loksnes, izmantojams ar skavām Nr.10. Par mērvienību skaitīt 1 skavotājs - 1 gabals</t>
  </si>
  <si>
    <t>Izturīgs metāla korpuss ar plastmasas apdari un pastiprinātu pamatu. Sastiprina līdz 30 lapām, izmantu skavas Nr.24/6. Par mērvienību skaitīt 1 skavotājs - 1 gabals</t>
  </si>
  <si>
    <t>Piemērots skavām 23/6 - 23/13. Caurskavo līdz 100 standarta biezuma papīra loksnes. Metāla korpuss un mehānisms. Par mērvienību skaitīt 1 skavotājs - 1 gabals</t>
  </si>
  <si>
    <t>Izgatavotas no metāla, izmērs 23/6. Par mērvienību skaitīt - 1 iepakojums (1000 skavas) - 1 gabals</t>
  </si>
  <si>
    <t>Izgatavotas no metāla, izmērs 23/13. Par mērvienību skaitīt - 1 iepakojums (1000 skavas) - 1 gabals</t>
  </si>
  <si>
    <t>Izgatavotas no metāla, izmērs Nr.10. Par mērvienību skaitīt - 1 iepakojums (1000 skavas) - 1 gabals</t>
  </si>
  <si>
    <t>Korekcijas pildspalva ar metāla galiņu. Korekcijas pildspalva ar tievu lodīšu sprauslu un viegli saspiežams korpuss. Uz spirta bāzes, ātri žūst uz virsmas. Tilpums vismaz 8 ml. Par mērvienību skaitīt 1 korekcijas pildspalva - 1 gabals</t>
  </si>
  <si>
    <t>Pamatne no metāla, korpuss no triecienizturīgas plastmasas vai metāla, attālums starp caurumiem 80mm, cauruma diametrs 5,5mm, vienlaikus caurumo vismaz 10 loksnes, ar mērlineālu. Par mērvienību skaitīt 1 caurumotājs - 1 gabals</t>
  </si>
  <si>
    <t>Pamatne no metāla, korpuss no triecienizturīgas plastmasas vai metāla, attālums starp caurumiem 80mm, cauruma diametrs 5,5mm, vienlaikus caurumo vismaz 25 loksnes, ar mērlineālu, dažādu krāsu. Par mērvienību skaitīt 1 caurumotājs - 1 gabals</t>
  </si>
  <si>
    <t>No caurspīdīga kvalitatīva polisterola, iedaļas milimetros, skalas garums ne mazāks kā 30cm. Par mērvienību skaitīt 1 lineāls - 1 gabals</t>
  </si>
  <si>
    <t>Papīra un kartona līmēšanai, ātri nožūstošs, nedeformē papīru, vismaz 8 g. Par mērvienību skaitīt 1 līmes zīmulis - 1 gabals</t>
  </si>
  <si>
    <t>Papīra un kartona līmēšanai, ātri nožūstošs, nedeformē papīru, vismaz 40 g. Par mērvienību skaitīt 1 līmes zīmulis - 1 gabals</t>
  </si>
  <si>
    <t>Līme plastmasas pudelītē, paredzēta papīram, kartonam, audumam. Tilpums vismaz 115 ml. Par mērvienību skaitīt 1 līme - 1 gabals</t>
  </si>
  <si>
    <t>Marķieris CD</t>
  </si>
  <si>
    <t>Marķieris permanentais</t>
  </si>
  <si>
    <t>Caurspīdīga līmlente, izgatavota no polipropilēna, ekoloģiski droša, bez smaržas, izturīga pret temperatūras svārstībām un mitrumu, platums vismaz 18mm, garums vismaz 10m. Par mērvienību skaitīt 1 līmlente - 1 gabals</t>
  </si>
  <si>
    <t>Līmlentes turētājs komplektā ar līmlentes rullīti, līmlentes platums vismaz 15mm, garums ne mazāk kā 10m, caurspīdīga, izgatavota no polipropilēna, ekoloģiski droša, bez smaržas, izturīga pret temperatūras svārstībām un mitrumu Par mērvienību skaitīt 1 līmlente ar turētāju - 1 gabals</t>
  </si>
  <si>
    <t>Baltas, pašlīmējošās uzlīmes drukāšanai ar kopēšanas tehniku, lāzera vai tintes printeriem. Pakā 100 gab. A4 loksnes. Uzlīmju skaits loksnē: 24 uzlīmes, uzlīmes izmērs 70x35 mm. Par mērvienību skaitīt 1 iepakojums (100 loksnes) - 1 gabals</t>
  </si>
  <si>
    <t>Baltas, pašlīmējošās uzlīmes drukāšanai ar kopēšanas tehniku, lāzera vai tintes printeriem. Pakā 100 gab. A4 loksnes. Uzlīmju skaits loksnē: 1 uzlīme, uzlīmes izmērs 297x210 mm. Par mērvienību skaitīt 1 iepakojums (100 loksnes) - 1 gabals</t>
  </si>
  <si>
    <t xml:space="preserve">Balts piezīmju papīrs, lapiņas izmērs 85x85 mm, lapiņu skaits vienā iepakojumā ne mazāk kā 800 gabali.  Par mērvienību skaitīt 1 iepakojums -  1 gabals </t>
  </si>
  <si>
    <t xml:space="preserve">Balts piezīmju papīrs caurspīdīgā plastmasas kārbiņā, lapiņas izmērs 85x85 mm, kastītes izmērs 90x90x90 mm, kastīte ar atvērtu augšējo malu, vienā sānu malā šķēlums ērtākai papīra izņemšanai no kuba, lapiņu skaits iepakojumā ne mazāk kā 800 gabali.  Par mērvienību skaitīt 1 kārbiņa un 1 iepakojums ar piezīmju papīru - 1 gabals </t>
  </si>
  <si>
    <t xml:space="preserve">Krāsains piezīmju papīrs caurspīdīgā plastmasas kārbiņā, lapiņas izmērs 85x85 mm, kastītes izmērs 90x90x90 mm, kastīte ar atvērtu augšējo malu, vienā sānu malā šķēlums ērtākai papīra izņemšanai no kuba, lapiņu skaits iepakojumā ne mazāk kā 800 gabali, vienā iepakojumā vismaz 5 dažādas krāsas.  Par mērvienību skaitīt 1 kārbiņa un 1 iepakojums ar piezīmju papīru - 1 gabals </t>
  </si>
  <si>
    <t xml:space="preserve">Ar līmes joslu vienā malā, pielīmējamas vairākkārt, viegli noņemamas nenosmērējot virsmu, dažādu krāsu, 100 lapiņas vienā blokā, iepakotas pa 3 blokiem vienā iepakojumā. Par mērvienību skaitīt 1 iepakojums - 1 gabals </t>
  </si>
  <si>
    <t>Līmlapiņas, 75x75 mm</t>
  </si>
  <si>
    <t>Līmlapiņas, 38x51 mm</t>
  </si>
  <si>
    <t>Izmērs vismaz 75x75 mm, līmlapiņas ar līmes slāni vienā malā, vairākkārt pielīmējamas, 100 lapiņas blokā, vienā blokā vismaz 4 (četru) dažādu krāsu lapiņas. Par mērvienību skaitīt 1 bloks - 1 gabals</t>
  </si>
  <si>
    <t xml:space="preserve">Pārlīmējami indeksi, izmērs 12x43 mm, izgatavoti no plastikas. Iepakojumā piecas krāsas, katra pa 25 lapiņām. Par mērvienību skaitīt 1 iepakojums - 1 gabals  </t>
  </si>
  <si>
    <t xml:space="preserve">Pārlīmējami indeksi, izmērs 12x43 mm, viens marķiera gals bultiņas formā, izgatavoti no plastikas. iepakojumā 5 krāsas, katra pa 25 lapiņām. Par mērvienību skaitīt 1 iepakojums - 1 gabals  </t>
  </si>
  <si>
    <t xml:space="preserve">Izmērs vismaz 20x50 mm, līmlapiņas ar līmes slāni vienā malā, vairākkārt pielīmējamas,  vienā blokā vismaz 4 (četru) dažādu krāsu lapiņas. 1 bloks  četras krāsas pa 40 lapiņām.  Par mērvienību skaitīt 1 bloks - 1 gabals  </t>
  </si>
  <si>
    <t>Magnētisks sūklis baltai tāfelei ar iespēju nomainīt sūkli. Par mērvienību skaitīt 1 magnētiskais sūklis - 1 gabals</t>
  </si>
  <si>
    <t>Baltās tāfeles sūkļa rezerve. Vienā iepakojumā 10 gab. sūkļa rezerves. Par mērvienību skaitīt 1 iepakojums - 1 gabals</t>
  </si>
  <si>
    <t>Izmērs 66x99 cm. Papīra svars ne mazāk par 55 g/m². Bloknotā vismaz 20 loksnes, baltā krāsā. Par mērvienību skaitīt 1 bloknots - 1 gabals</t>
  </si>
  <si>
    <t>Piemērots visu veidu baltajām tāfelēm, viegli notīra uzrakstīto un traipus, tilpums vismaz 200 ml. Par mērvienību skaitīt 1 šķidruma iepakojums - 1 gabals</t>
  </si>
  <si>
    <t>Diametrs 25 mm, dažādās krāsās, komplektā 10 magnēti. Par mērvienību skaitīt 1 komplekts - 1 gabals</t>
  </si>
  <si>
    <t>Papīra piestiprināšanai pie korķa tāfeles. Ar dažādu krāsu plastmasas galviņām. Vienā iepakojumā 100 piespraudes. Par mērvienību skaitīt 1 iepakojums - 1 gabals</t>
  </si>
  <si>
    <t>Formāts A4, vāki no bieza kartona aplīmēti ar PVC plēvi, cieti, rūtiņu papīrs, 96 lapas. Par mērvienību skaitīt 1 kantorgrāmata - 1 gabals</t>
  </si>
  <si>
    <t>Burtnīca, izmērs 170x205mm, rūtiņu, 18 lapas. Par mērvienību skaitīt 1 burtnīca - 1 gabals</t>
  </si>
  <si>
    <r>
      <t>Klade puscietos vākos, izmērs 170x203mm, 96 lapas, rūtiņu papīrs, vāka biezums 200 g/m</t>
    </r>
    <r>
      <rPr>
        <vertAlign val="superscript"/>
        <sz val="12"/>
        <color indexed="8"/>
        <rFont val="Times New Roman"/>
        <family val="1"/>
        <charset val="186"/>
      </rPr>
      <t>2</t>
    </r>
    <r>
      <rPr>
        <sz val="12"/>
        <color indexed="8"/>
        <rFont val="Times New Roman"/>
        <family val="1"/>
        <charset val="204"/>
      </rPr>
      <t>. Par mērvienību skaitīt 1 klade - 1 gabals</t>
    </r>
  </si>
  <si>
    <t>Rūtiņu bloks A4, ar noplēšamām lapām. Par mērvienību skaitīt 1 rūtiņu bloks  - 1 gabals</t>
  </si>
  <si>
    <t>No balta papīra, vismaz 80 g/m²,  pašlīmējošas, ar silikona lenti līmes aizsardzībai, kastē vismaz 1000 aploksnes. Par mērvienību skaitīt 1 kaste - 1 gabals</t>
  </si>
  <si>
    <t>No balta papīra, vismaz 80 g/m², ar logu 30x90 mm, ar iekšējo apdruku, pašlīmējošas, ar silikona lenti līmes aizsardzībai, sānā - speciāla perforētā līnija aplokšņu ērtākai atvēršanai (ZIP-0-let tehnoloģija),  kastē vismaz 1000 aploksnes. Par mērvienību skaitīt 1 kaste - 1 gabals</t>
  </si>
  <si>
    <r>
      <t>No balta papīra, vismaz 80 g/m</t>
    </r>
    <r>
      <rPr>
        <sz val="12"/>
        <rFont val="Calibri"/>
        <family val="2"/>
        <charset val="186"/>
      </rPr>
      <t>²</t>
    </r>
    <r>
      <rPr>
        <sz val="12"/>
        <rFont val="Times New Roman"/>
        <family val="1"/>
        <charset val="204"/>
      </rPr>
      <t>,  pašlīmējošas, ar silikona lenti līmes aizsardzībai, kastē vismaz 500 aploksnes. Par mērvienību skaitīt 1 kaste - 1 gabals</t>
    </r>
  </si>
  <si>
    <t>Vismaz 25 ml, dažādas krāsas. Par mērvienību  skaitīt 1 zīmogu krāsas pudelīte - 1 gabals</t>
  </si>
  <si>
    <t>Metāla  šķēres, izgatavotas  no nerūšējoša tērauda, ar smailiem galiem, 17.5 cm.  Par mērvienību  skaitīt 1 šķēres - 1 gabals</t>
  </si>
  <si>
    <t>Dokumentu uzglabāšanai. Ievietojams kartotēkā. Izgatavots no bieza kartona. Iepakojumā 25 iekaramie faili. Par mērvienību skaitīt 1 iepakojums - 1 gabals</t>
  </si>
  <si>
    <t>Galda organizators</t>
  </si>
  <si>
    <t>Izgatavots no plastmasas, nodalījumi pildspalvām un zīmuļiem, saspraudēm, šķērēm, skavotājiem, ar turētāju līmlentai. Komplektā vismaz 14 priekšmeti.  Par mērvienību skaitīt 1 komplekts - 1 gabals</t>
  </si>
  <si>
    <t>Eļļa dokumentu smalcinātājiem</t>
  </si>
  <si>
    <t>Rekomendēta lietot cross cut dokumentu smalcinātājem. Specializētā eļļa smalcinātāja mehānismu un nažu eļļošanai. Iepakojuma tilpums vismaz 350 ml. Par mērvienību skaitīt 1 pudele - 1 gabals.</t>
  </si>
  <si>
    <r>
      <t>Arhīva vāki kartona, kartona biezums 300g/m</t>
    </r>
    <r>
      <rPr>
        <sz val="12"/>
        <color indexed="8"/>
        <rFont val="Calibri"/>
        <family val="2"/>
        <charset val="186"/>
      </rPr>
      <t>²</t>
    </r>
    <r>
      <rPr>
        <sz val="12"/>
        <color indexed="8"/>
        <rFont val="Times New Roman"/>
        <family val="1"/>
        <charset val="204"/>
      </rPr>
      <t>, A4, ar trīs iekšējiem atlokiem, arpusē aizsienama. Izmērs: 31x23cm. Par mērvienību skaitīt 50 vāki - 1 gabals</t>
    </r>
  </si>
  <si>
    <t>Arhīva kārba, gofrēta kartona, brūna, atverama no augšas "Forpus kraft" vai ekvivalenta. Paredzēta A4 dokumentu uzglabāšanai. Izmērs: 250x80x320mm. Papildlauks dokumentu marķēšanai, ar caurumu pirkstam - ērtākai kārbas izņemšanai.  Par mērvienību skaitīt 1 kārba - 1 gabals</t>
  </si>
  <si>
    <t>Uz ūdens bāzes, paredzēts rakstīšanai uz baltām tāfelēm un papīra loksnēm, ar konisku galu, līnijas platums 1-3 mm, dažādas krāsas. Par mērvienību skaitīt 1 marķieris -  1 gabals</t>
  </si>
  <si>
    <t>Teksta marķieris ar nošķeltu galu, tinte uz ūdens bāzes, līnijas platums 2-5 mm, paredzēts lietošanai uz visu veidu papīriem, komplektā vismaz 4 dažādas krāsas. Par mērvienību skaitīt 1 komplekts - 1 gabals</t>
  </si>
  <si>
    <r>
      <t xml:space="preserve">Metāla zīmuļu asināmais. Par mērvienību skaitīt 1 </t>
    </r>
    <r>
      <rPr>
        <sz val="12"/>
        <color rgb="FF000000"/>
        <rFont val="Times New Roman"/>
        <family val="1"/>
        <charset val="186"/>
      </rPr>
      <t>asināmais</t>
    </r>
    <r>
      <rPr>
        <sz val="12"/>
        <color indexed="8"/>
        <rFont val="Times New Roman"/>
        <family val="1"/>
        <charset val="204"/>
      </rPr>
      <t xml:space="preserve"> - 1 gabals</t>
    </r>
  </si>
  <si>
    <t>Izgatavota no naturālas gumijas, paredzēta tintei un grafītam, izmērs ne mazāks kā 55x15x5mm. Par mērvienību  skaitīt 1 dzēšgumija - 1 gabals</t>
  </si>
  <si>
    <t>Mape-ātršuvējs A4</t>
  </si>
  <si>
    <t>Mape-ātršuvējs A4+</t>
  </si>
  <si>
    <t>Formāts A4, ar piespiešanas mehānismu, biezums - 70 mm, izgatavota no kartona, apvilkta no ārpuses un iekšpuses ar polipropilēnu, izturīga pret mitrumu, sānos kabatiņa norādei, dažādu krāsu. Par mērvienību skaitīt 1 mape - 1 gabals</t>
  </si>
  <si>
    <t>Formāts A4, ar piespiešanas mehānismu, biezums - 50 mm, izgatavota no kartona, apvilkta no ārpuses un iekšpuses ar polipropilēnu, izturīga pret mitrumu, sānos kabatiņa ar nomaināmu etiķeti, dažādu krāsu. Par mērvienību skaitīt 1 mape - 1 gabals</t>
  </si>
  <si>
    <t>Līmes zīmulis, 8g</t>
  </si>
  <si>
    <t>Līmes zīmulis, 40g</t>
  </si>
  <si>
    <t>Saspraudes 26mm, izgatavotas no  metāla, kartona kārbiņā vismaz 100 gab. Par mērvienību skaitīt  1 kārbiņa - 1 gabals</t>
  </si>
  <si>
    <t>Saspraudes 32mm, izgatavotas no  metāla, kartona kārbiņā vismaz 100 gab. Par mērvienību skaitīt  1 kārbiņa - 1 gabals</t>
  </si>
  <si>
    <t>Saspraudes 50mm, izgatavotas no  metāla, kartona kārbiņā vismaz 100 gab. Par mērvienību skaitīt  1 kārbiņa - 1 gabals</t>
  </si>
  <si>
    <t>Uzlīmju noņēmējs papīra uzlīmju noņemšanai. Tilpums vismaz 200 ml. Par mērvienību skaitīt 1 uzlīmju noņēmējs - 1 gabals</t>
  </si>
  <si>
    <t>Formāts A4, iedalījums: no 1 līdz 12, krāsainām malām, izgatavots no polipropilēna. Par mērvienību skaitīt  1 komplekts - 1 gabals</t>
  </si>
  <si>
    <t>Formāts A4, iedalījums: no 1 līdz 20, krāsainām malām, izgatavots no polipropilēna. Par mērvienību skaitīt  1 komplekts - 1 gabals</t>
  </si>
  <si>
    <t>Formāts A4, iedalījums: ABC…Z, krāsainām malām, izgatavots no polipropilēna. Par mērvienību skaitīt 1 komplekts - 1 gabals</t>
  </si>
  <si>
    <t>Universāls nazis ar izbīdāmu tērauda asmeni un izturīgu plastmasas korpusu, maināms asmenis, asmeņa platums 18mm. Par mērvienību skaitīt 1 kancelejas nazis - 1 gabals</t>
  </si>
  <si>
    <t>Universāls nazis ar izbīdāmu tērauda asmeni un izturīgu plastmasas korpusu, maināms asmenis, asmeņa platums 9mm. Par mērvienību skaitīt 1 kancelejas nazis - 1 gabals</t>
  </si>
  <si>
    <r>
      <t>Klade puscietos vākos, izmērs 170x203mm, 48 lapas, rūtiņu papīrs, vāka biezums 200 g/m</t>
    </r>
    <r>
      <rPr>
        <vertAlign val="superscript"/>
        <sz val="12"/>
        <color indexed="8"/>
        <rFont val="Times New Roman"/>
        <family val="1"/>
        <charset val="186"/>
      </rPr>
      <t>2</t>
    </r>
    <r>
      <rPr>
        <sz val="12"/>
        <color indexed="8"/>
        <rFont val="Times New Roman"/>
        <family val="1"/>
        <charset val="204"/>
      </rPr>
      <t>. Par mērvienību skaitīt 1 klade - 1 gabals</t>
    </r>
  </si>
  <si>
    <t>Aploksne, E65 (110x220 mm)</t>
  </si>
  <si>
    <t>Aploksne, C6 (114x162 mm)</t>
  </si>
  <si>
    <t>Aploksne, C65 (114x229 mm)</t>
  </si>
  <si>
    <t>Aploksne, C5 (162x229 mm)</t>
  </si>
  <si>
    <t>Saspiedēji (klipši) papīram, 19mm</t>
  </si>
  <si>
    <t>Saspiedēji (klipši) papīram, 32mm</t>
  </si>
  <si>
    <t>Saspiedēji (klipši) papīram, 41mm</t>
  </si>
  <si>
    <t>Saspiedēji (klipši) papīram, 50mm</t>
  </si>
  <si>
    <r>
      <t>A4 formāta, stingra kartona, kartona biezums ne mazāks kā</t>
    </r>
    <r>
      <rPr>
        <sz val="12"/>
        <color rgb="FF000000"/>
        <rFont val="Times New Roman"/>
        <family val="1"/>
        <charset val="186"/>
      </rPr>
      <t xml:space="preserve"> 320g/m</t>
    </r>
    <r>
      <rPr>
        <vertAlign val="superscript"/>
        <sz val="12"/>
        <color rgb="FF000000"/>
        <rFont val="Times New Roman"/>
        <family val="1"/>
        <charset val="186"/>
      </rPr>
      <t>2</t>
    </r>
    <r>
      <rPr>
        <sz val="12"/>
        <color rgb="FF000000"/>
        <rFont val="Times New Roman"/>
        <family val="1"/>
        <charset val="186"/>
      </rPr>
      <t xml:space="preserve">, </t>
    </r>
    <r>
      <rPr>
        <sz val="12"/>
        <color indexed="8"/>
        <rFont val="Times New Roman"/>
        <family val="1"/>
        <charset val="204"/>
      </rPr>
      <t>baltā krāsā, ar ātršuvēju. Par mērvienību skaitīt 1 mape - 1 gabals</t>
    </r>
  </si>
  <si>
    <r>
      <t>A4 formāta, stingra kartona, kartona biezums ne mazāks kā</t>
    </r>
    <r>
      <rPr>
        <sz val="12"/>
        <color rgb="FF000000"/>
        <rFont val="Times New Roman"/>
        <family val="1"/>
        <charset val="186"/>
      </rPr>
      <t xml:space="preserve"> 320g/m</t>
    </r>
    <r>
      <rPr>
        <vertAlign val="superscript"/>
        <sz val="12"/>
        <color rgb="FF000000"/>
        <rFont val="Times New Roman"/>
        <family val="1"/>
        <charset val="186"/>
      </rPr>
      <t>2</t>
    </r>
    <r>
      <rPr>
        <sz val="12"/>
        <color rgb="FF000000"/>
        <rFont val="Times New Roman"/>
        <family val="1"/>
        <charset val="186"/>
      </rPr>
      <t>, dažā</t>
    </r>
    <r>
      <rPr>
        <sz val="12"/>
        <color indexed="8"/>
        <rFont val="Times New Roman"/>
        <family val="1"/>
        <charset val="204"/>
      </rPr>
      <t xml:space="preserve">dās krāsās, ar ātršuvēju. Par mērvienību skaitīt 1 mape - 1 gabals </t>
    </r>
  </si>
  <si>
    <r>
      <t>A4 formāta, stingra kartona, kartona biezums ne mazāks kā 32</t>
    </r>
    <r>
      <rPr>
        <sz val="12"/>
        <rFont val="Times New Roman"/>
        <family val="1"/>
        <charset val="186"/>
      </rPr>
      <t>0g/m</t>
    </r>
    <r>
      <rPr>
        <sz val="12"/>
        <rFont val="Calibri"/>
        <family val="2"/>
        <charset val="186"/>
      </rPr>
      <t>²</t>
    </r>
    <r>
      <rPr>
        <sz val="12"/>
        <rFont val="Times New Roman"/>
        <family val="1"/>
        <charset val="204"/>
      </rPr>
      <t>, ar  metāla piespiedēju. Dažādas krāsas. Par mērvienību skaitīt 1 mape - 1 gabals</t>
    </r>
  </si>
  <si>
    <t>Automātiskā lodīšu pildspalva. Gumijots posms ērtai satveršanai. Līnijas platums 0.7 mm. Zilā krāsā. Par mērvienību skaitīt 1 pildspalva - 1 gabals</t>
  </si>
  <si>
    <t>Kodoliņi 0.7 mm. Zilā krāsā. Par mērvienību skaitīt 1 kodoliņš - 1 gabals</t>
  </si>
  <si>
    <t>Paredzēts rakstīšanai uz dažādām virsmām - CD, DVD, stikls, metāls, plastika. Līnijas platums 0.6mm. Melnā krāsā. Par mērvienību skaitīt 1 marķieris - 1 gabals</t>
  </si>
  <si>
    <t xml:space="preserve">Galda sērijas kalkulators. Izmērs 158x203x31mm±2mm. 12 ciparu displejs, uzcenojuma un kvadrātsaknes aprēķināšanas funkcijas, divas atmiņas,  uzlādējams ar baterijām un gaismu. Par mērvienību  skaitīt 1 kalkulators - 1 gabals </t>
  </si>
  <si>
    <t>Metāla  šķēres, izgatavotas  no nerūšējoša tērauda, ar smailiem galiem, 14 cm.  Par mērvienību  skaitīt 1 šķēres - 1 gabals</t>
  </si>
  <si>
    <t>1.pielikums</t>
  </si>
  <si>
    <t>Tirgus izpētes dokumentam</t>
  </si>
  <si>
    <t>“Par kancelejas preču piegādi”</t>
  </si>
  <si>
    <t>Tehniskā specifikācija - Finanšu piedāvājums</t>
  </si>
  <si>
    <t>Nodrošinu visas  izvirzītās prasības:</t>
  </si>
  <si>
    <t>(Pretendenta nosaukums, vadītāja vai pilnvarotās personas amats, vārds, uzvārds un paraksts</t>
  </si>
  <si>
    <t>X</t>
  </si>
  <si>
    <t>1.1.</t>
  </si>
  <si>
    <t>1.2.</t>
  </si>
  <si>
    <t>1.3.</t>
  </si>
  <si>
    <t>7.1.</t>
  </si>
  <si>
    <t>7.2.</t>
  </si>
  <si>
    <t>7.3.</t>
  </si>
  <si>
    <t>7.4.</t>
  </si>
  <si>
    <t>93.1.</t>
  </si>
  <si>
    <t>93.2.</t>
  </si>
  <si>
    <t>93.3.</t>
  </si>
  <si>
    <t>93.4.</t>
  </si>
  <si>
    <t>Piedāvājums 
Cena EUR bez PVN 1.preču grupa</t>
  </si>
  <si>
    <t>Piedāvājums 
Cena EUR bez PVN 2.preču grupa</t>
  </si>
  <si>
    <t xml:space="preserve"> Kolonnu "1.preču grupa" un "2.preču grupa" EUR bez PVN kopsumma:</t>
  </si>
  <si>
    <t>Piedāvājuma kopējā summa:</t>
  </si>
  <si>
    <t>Piedāvājuma kopējā summa EUR vārdos bez PVN (101.punkts): _______________________________________</t>
  </si>
  <si>
    <t>Kolonnas "1.preču grupa" summa  un kolonnas "2.preču grupa" summa EUR bez PVN (vērtēšanas kritērijs):</t>
  </si>
  <si>
    <t>(Paziņojums par tirgus izpēti Nr.17)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</si>
</sst>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26]General"/>
    <numFmt numFmtId="165" formatCode="[$-426]0.00"/>
  </numFmts>
  <fonts count="48" x14ac:knownFonts="1">
    <font>
      <sz val="11"/>
      <color theme="1"/>
      <name val="Calibri"/>
      <family val="2"/>
      <charset val="186"/>
      <scheme val="minor"/>
    </font>
    <font>
      <sz val="12"/>
      <color indexed="8"/>
      <name val="Times New Roman"/>
      <family val="1"/>
      <charset val="204"/>
    </font>
    <font>
      <sz val="11"/>
      <color indexed="8"/>
      <name val="Times New Roman"/>
      <family val="1"/>
      <charset val="204"/>
    </font>
    <font>
      <b/>
      <i/>
      <sz val="12"/>
      <color indexed="8"/>
      <name val="Times New Roman"/>
      <family val="1"/>
      <charset val="204"/>
    </font>
    <font>
      <b/>
      <sz val="11"/>
      <color indexed="8"/>
      <name val="Times New Roman"/>
      <family val="1"/>
      <charset val="204"/>
    </font>
    <font>
      <b/>
      <sz val="11"/>
      <color indexed="8"/>
      <name val="Times New Roman"/>
      <family val="1"/>
      <charset val="186"/>
    </font>
    <font>
      <vertAlign val="superscript"/>
      <sz val="12"/>
      <color indexed="8"/>
      <name val="Times New Roman"/>
      <family val="1"/>
      <charset val="186"/>
    </font>
    <font>
      <b/>
      <sz val="14"/>
      <color indexed="8"/>
      <name val="Times New Roman"/>
      <family val="1"/>
      <charset val="186"/>
    </font>
    <font>
      <sz val="13"/>
      <color indexed="8"/>
      <name val="Times New Roman"/>
      <family val="1"/>
      <charset val="204"/>
    </font>
    <font>
      <b/>
      <sz val="9"/>
      <color indexed="8"/>
      <name val="Times New Roman"/>
      <family val="1"/>
      <charset val="204"/>
    </font>
    <font>
      <sz val="11"/>
      <color rgb="FFFF0000"/>
      <name val="Times New Roman"/>
      <family val="1"/>
      <charset val="204"/>
    </font>
    <font>
      <sz val="12"/>
      <color rgb="FFFF0000"/>
      <name val="Times New Roman"/>
      <family val="1"/>
      <charset val="204"/>
    </font>
    <font>
      <sz val="11"/>
      <color theme="1"/>
      <name val="Times New Roman"/>
      <family val="1"/>
      <charset val="204"/>
    </font>
    <font>
      <sz val="11"/>
      <name val="Times New Roman"/>
      <family val="1"/>
      <charset val="204"/>
    </font>
    <font>
      <sz val="11"/>
      <color theme="0" tint="-4.9989318521683403E-2"/>
      <name val="Calibri"/>
      <family val="2"/>
      <charset val="186"/>
      <scheme val="minor"/>
    </font>
    <font>
      <b/>
      <sz val="18"/>
      <color indexed="8"/>
      <name val="Times New Roman"/>
      <family val="1"/>
      <charset val="186"/>
    </font>
    <font>
      <b/>
      <sz val="12"/>
      <color indexed="8"/>
      <name val="Times New Roman"/>
      <family val="1"/>
      <charset val="204"/>
    </font>
    <font>
      <b/>
      <sz val="12"/>
      <color indexed="8"/>
      <name val="Times New Roman"/>
      <family val="1"/>
      <charset val="186"/>
    </font>
    <font>
      <sz val="12"/>
      <color indexed="8"/>
      <name val="Calibri"/>
      <family val="2"/>
      <charset val="186"/>
    </font>
    <font>
      <b/>
      <sz val="12"/>
      <color rgb="FF000000"/>
      <name val="Times New Roman"/>
      <family val="1"/>
      <charset val="186"/>
    </font>
    <font>
      <sz val="12"/>
      <name val="Times New Roman"/>
      <family val="1"/>
      <charset val="204"/>
    </font>
    <font>
      <sz val="12"/>
      <name val="Times New Roman"/>
      <family val="1"/>
      <charset val="186"/>
    </font>
    <font>
      <sz val="14"/>
      <color indexed="8"/>
      <name val="Times New Roman"/>
      <family val="1"/>
      <charset val="204"/>
    </font>
    <font>
      <sz val="14"/>
      <color theme="1"/>
      <name val="Calibri"/>
      <family val="2"/>
      <charset val="186"/>
      <scheme val="minor"/>
    </font>
    <font>
      <b/>
      <sz val="18"/>
      <color rgb="FF000000"/>
      <name val="Times New Roman"/>
      <family val="1"/>
      <charset val="186"/>
    </font>
    <font>
      <sz val="10"/>
      <color rgb="FF000000"/>
      <name val="Times New Roman"/>
      <family val="1"/>
      <charset val="186"/>
    </font>
    <font>
      <sz val="9"/>
      <color theme="1"/>
      <name val="Calibri"/>
      <family val="2"/>
      <charset val="186"/>
      <scheme val="minor"/>
    </font>
    <font>
      <sz val="10"/>
      <color theme="1"/>
      <name val="Calibri"/>
      <family val="2"/>
      <charset val="186"/>
      <scheme val="minor"/>
    </font>
    <font>
      <b/>
      <sz val="11"/>
      <color theme="1"/>
      <name val="Calibri"/>
      <family val="2"/>
      <charset val="186"/>
      <scheme val="minor"/>
    </font>
    <font>
      <b/>
      <sz val="11"/>
      <name val="Times New Roman"/>
      <family val="1"/>
      <charset val="186"/>
    </font>
    <font>
      <b/>
      <sz val="12"/>
      <name val="Times New Roman"/>
      <family val="1"/>
      <charset val="186"/>
    </font>
    <font>
      <sz val="12"/>
      <color rgb="FF000000"/>
      <name val="Times New Roman"/>
      <family val="1"/>
      <charset val="186"/>
    </font>
    <font>
      <b/>
      <sz val="11"/>
      <name val="Times New Roman"/>
      <family val="1"/>
      <charset val="204"/>
    </font>
    <font>
      <sz val="11"/>
      <name val="Calibri"/>
      <family val="2"/>
      <charset val="186"/>
      <scheme val="minor"/>
    </font>
    <font>
      <sz val="12"/>
      <color theme="1"/>
      <name val="Times New Roman"/>
      <family val="1"/>
      <charset val="186"/>
    </font>
    <font>
      <sz val="12"/>
      <name val="Calibri"/>
      <family val="2"/>
      <charset val="186"/>
    </font>
    <font>
      <vertAlign val="superscript"/>
      <sz val="12"/>
      <color rgb="FF000000"/>
      <name val="Times New Roman"/>
      <family val="1"/>
      <charset val="186"/>
    </font>
    <font>
      <sz val="11"/>
      <color indexed="8"/>
      <name val="Times New Roman"/>
      <family val="1"/>
      <charset val="186"/>
    </font>
    <font>
      <sz val="13"/>
      <color theme="1"/>
      <name val="Times New Roman"/>
      <family val="1"/>
      <charset val="186"/>
    </font>
    <font>
      <u/>
      <sz val="11"/>
      <color theme="1"/>
      <name val="Times New Roman"/>
      <family val="1"/>
      <charset val="186"/>
    </font>
    <font>
      <sz val="10"/>
      <color theme="1"/>
      <name val="Times New Roman"/>
      <family val="1"/>
      <charset val="186"/>
    </font>
    <font>
      <sz val="13"/>
      <name val="Times New Roman"/>
      <family val="1"/>
      <charset val="204"/>
    </font>
    <font>
      <sz val="10"/>
      <color rgb="FF000000"/>
      <name val="Arial"/>
      <family val="2"/>
      <charset val="186"/>
    </font>
    <font>
      <sz val="9"/>
      <name val="Arial"/>
      <family val="2"/>
      <charset val="186"/>
    </font>
    <font>
      <b/>
      <sz val="9"/>
      <name val="Arial"/>
      <family val="2"/>
      <charset val="186"/>
    </font>
    <font>
      <sz val="11"/>
      <name val="Arial"/>
      <family val="2"/>
      <charset val="186"/>
    </font>
    <font>
      <sz val="11"/>
      <name val="Times New Roman"/>
      <family val="1"/>
      <charset val="186"/>
    </font>
    <font>
      <b/>
      <sz val="12"/>
      <color theme="1"/>
      <name val="Times New Roman"/>
      <family val="1"/>
      <charset val="186"/>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s>
  <cellStyleXfs count="2">
    <xf numFmtId="0" fontId="0" fillId="0" borderId="0"/>
    <xf numFmtId="164" fontId="42" fillId="0" borderId="0" applyBorder="0" applyProtection="0"/>
  </cellStyleXfs>
  <cellXfs count="126">
    <xf numFmtId="0" fontId="0" fillId="0" borderId="0" xfId="0"/>
    <xf numFmtId="0" fontId="2" fillId="0" borderId="0" xfId="0" applyFont="1"/>
    <xf numFmtId="0" fontId="2" fillId="0" borderId="1" xfId="0" applyFont="1" applyBorder="1"/>
    <xf numFmtId="0" fontId="1" fillId="0" borderId="1" xfId="0" applyFont="1" applyBorder="1" applyAlignment="1">
      <alignment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4"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2" fillId="0" borderId="0" xfId="0" applyFont="1" applyAlignment="1">
      <alignment horizontal="center"/>
    </xf>
    <xf numFmtId="0" fontId="5" fillId="0" borderId="0" xfId="0" applyFont="1" applyAlignment="1">
      <alignment horizontal="center"/>
    </xf>
    <xf numFmtId="0" fontId="1" fillId="0" borderId="1" xfId="0" applyFont="1" applyBorder="1" applyAlignment="1">
      <alignment vertical="top" wrapText="1"/>
    </xf>
    <xf numFmtId="0" fontId="4" fillId="0" borderId="2" xfId="0" applyFont="1" applyBorder="1" applyAlignment="1">
      <alignment horizontal="center" vertical="center"/>
    </xf>
    <xf numFmtId="0" fontId="1" fillId="0" borderId="1" xfId="0" applyFont="1" applyBorder="1" applyAlignment="1">
      <alignment horizontal="right" vertical="center" wrapText="1"/>
    </xf>
    <xf numFmtId="0" fontId="1" fillId="2" borderId="1" xfId="0" applyFont="1" applyFill="1" applyBorder="1" applyAlignment="1">
      <alignment horizontal="right" vertical="center" wrapText="1"/>
    </xf>
    <xf numFmtId="0" fontId="7" fillId="0" borderId="0" xfId="0" applyFont="1" applyAlignment="1">
      <alignment horizontal="center" vertical="center"/>
    </xf>
    <xf numFmtId="0" fontId="7" fillId="0" borderId="0" xfId="0" applyFont="1"/>
    <xf numFmtId="0" fontId="8" fillId="0" borderId="0" xfId="0" applyFont="1" applyAlignment="1">
      <alignment horizontal="center" vertical="center"/>
    </xf>
    <xf numFmtId="0" fontId="8" fillId="0" borderId="0" xfId="0" applyFont="1" applyAlignment="1">
      <alignment horizontal="center"/>
    </xf>
    <xf numFmtId="0" fontId="8" fillId="0" borderId="0" xfId="0" applyFont="1"/>
    <xf numFmtId="0" fontId="9" fillId="0" borderId="0" xfId="0" applyFont="1" applyAlignment="1">
      <alignment horizontal="center" vertical="center"/>
    </xf>
    <xf numFmtId="0" fontId="2" fillId="0" borderId="0" xfId="0" applyFont="1" applyAlignment="1">
      <alignment horizontal="left"/>
    </xf>
    <xf numFmtId="0" fontId="10" fillId="0" borderId="1" xfId="0" applyFont="1" applyBorder="1" applyAlignment="1">
      <alignment horizontal="center" vertical="center"/>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0" fontId="10" fillId="0" borderId="0" xfId="0" applyFont="1"/>
    <xf numFmtId="0" fontId="11" fillId="2" borderId="1" xfId="0" applyFont="1" applyFill="1" applyBorder="1" applyAlignment="1">
      <alignment horizontal="center" vertical="center" wrapText="1"/>
    </xf>
    <xf numFmtId="0" fontId="9" fillId="0" borderId="1" xfId="0" applyFont="1" applyBorder="1" applyAlignment="1">
      <alignment horizontal="center" vertical="center"/>
    </xf>
    <xf numFmtId="0" fontId="2" fillId="0" borderId="1" xfId="0" applyFont="1" applyBorder="1" applyAlignment="1">
      <alignment horizontal="left"/>
    </xf>
    <xf numFmtId="0" fontId="10" fillId="0" borderId="1" xfId="0" applyFont="1" applyBorder="1"/>
    <xf numFmtId="0" fontId="13" fillId="0" borderId="1" xfId="0" applyFont="1" applyBorder="1" applyAlignment="1">
      <alignment horizontal="left"/>
    </xf>
    <xf numFmtId="0" fontId="12" fillId="0" borderId="1" xfId="0" applyFont="1" applyBorder="1" applyAlignment="1">
      <alignment horizontal="left"/>
    </xf>
    <xf numFmtId="0" fontId="14" fillId="0" borderId="0" xfId="0" applyFont="1"/>
    <xf numFmtId="0" fontId="2" fillId="0" borderId="0" xfId="0" applyFont="1" applyBorder="1"/>
    <xf numFmtId="0" fontId="15" fillId="0" borderId="0" xfId="0" applyFont="1" applyAlignment="1">
      <alignment horizontal="center" vertical="center"/>
    </xf>
    <xf numFmtId="0" fontId="15" fillId="0" borderId="0" xfId="0" applyFont="1" applyAlignment="1">
      <alignment horizontal="center"/>
    </xf>
    <xf numFmtId="0" fontId="16" fillId="0" borderId="2" xfId="0" applyFont="1" applyBorder="1" applyAlignment="1">
      <alignment horizontal="center" vertical="center"/>
    </xf>
    <xf numFmtId="0" fontId="8" fillId="0" borderId="0" xfId="0" applyFont="1" applyAlignment="1">
      <alignment horizontal="left" vertical="center" indent="20"/>
    </xf>
    <xf numFmtId="0" fontId="7" fillId="0" borderId="0" xfId="0" applyFont="1" applyAlignment="1">
      <alignment horizontal="left" indent="20"/>
    </xf>
    <xf numFmtId="0" fontId="5" fillId="0" borderId="1" xfId="0" applyFont="1" applyBorder="1"/>
    <xf numFmtId="0" fontId="5" fillId="0" borderId="1" xfId="0" applyFont="1" applyBorder="1" applyAlignment="1">
      <alignment horizontal="left"/>
    </xf>
    <xf numFmtId="0" fontId="13" fillId="0" borderId="1" xfId="0" applyFont="1" applyBorder="1" applyAlignment="1">
      <alignment horizontal="center" vertical="center"/>
    </xf>
    <xf numFmtId="0" fontId="20" fillId="0" borderId="1" xfId="0" applyFont="1" applyBorder="1" applyAlignment="1">
      <alignment vertical="center" wrapText="1"/>
    </xf>
    <xf numFmtId="0" fontId="20" fillId="2" borderId="1" xfId="0" applyFont="1" applyFill="1" applyBorder="1" applyAlignment="1">
      <alignment vertical="center" wrapText="1"/>
    </xf>
    <xf numFmtId="0" fontId="20" fillId="2"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2" fillId="0" borderId="0" xfId="0" applyFont="1" applyAlignment="1">
      <alignment horizontal="left" vertical="center" indent="20"/>
    </xf>
    <xf numFmtId="0" fontId="22" fillId="0" borderId="0" xfId="0" applyFont="1" applyAlignment="1">
      <alignment horizontal="center"/>
    </xf>
    <xf numFmtId="0" fontId="23" fillId="0" borderId="0" xfId="0" applyFont="1"/>
    <xf numFmtId="0" fontId="24" fillId="0" borderId="0" xfId="0" applyFont="1" applyAlignment="1">
      <alignment horizontal="center" vertical="center"/>
    </xf>
    <xf numFmtId="0" fontId="4" fillId="0" borderId="1" xfId="0" applyFont="1" applyFill="1" applyBorder="1" applyAlignment="1">
      <alignment horizontal="center" vertical="center" wrapText="1"/>
    </xf>
    <xf numFmtId="0" fontId="0" fillId="0" borderId="1" xfId="0" applyBorder="1"/>
    <xf numFmtId="0" fontId="0" fillId="0" borderId="1" xfId="0" applyBorder="1" applyAlignment="1">
      <alignment horizontal="left"/>
    </xf>
    <xf numFmtId="0" fontId="17" fillId="2" borderId="1" xfId="0" applyFont="1" applyFill="1" applyBorder="1" applyAlignment="1">
      <alignment horizontal="center" vertical="center" wrapText="1"/>
    </xf>
    <xf numFmtId="0" fontId="25" fillId="0" borderId="1" xfId="0" applyFont="1" applyBorder="1" applyAlignment="1">
      <alignment vertical="top" wrapText="1"/>
    </xf>
    <xf numFmtId="0" fontId="1" fillId="2" borderId="3" xfId="0" applyFont="1" applyFill="1" applyBorder="1" applyAlignment="1">
      <alignment horizontal="center" vertical="center" wrapText="1"/>
    </xf>
    <xf numFmtId="0" fontId="26" fillId="0" borderId="1" xfId="0" applyFont="1" applyBorder="1" applyAlignment="1">
      <alignment horizontal="left"/>
    </xf>
    <xf numFmtId="0" fontId="26" fillId="0" borderId="1" xfId="0" applyFont="1" applyBorder="1" applyAlignment="1">
      <alignment horizontal="left" vertical="center"/>
    </xf>
    <xf numFmtId="0" fontId="27" fillId="0" borderId="1" xfId="0" applyFont="1" applyBorder="1" applyAlignment="1">
      <alignment horizontal="left"/>
    </xf>
    <xf numFmtId="0" fontId="28" fillId="0" borderId="1" xfId="0" applyFont="1" applyBorder="1" applyAlignment="1">
      <alignment horizontal="left"/>
    </xf>
    <xf numFmtId="0" fontId="5" fillId="0" borderId="1" xfId="0" applyFont="1" applyBorder="1" applyAlignment="1">
      <alignment horizontal="center" vertical="center"/>
    </xf>
    <xf numFmtId="0" fontId="17" fillId="0" borderId="1" xfId="0" applyFont="1" applyBorder="1" applyAlignment="1">
      <alignment vertical="center" wrapText="1"/>
    </xf>
    <xf numFmtId="0" fontId="29" fillId="0" borderId="1" xfId="0" applyFont="1" applyBorder="1" applyAlignment="1">
      <alignment horizontal="center" vertical="center"/>
    </xf>
    <xf numFmtId="0" fontId="30" fillId="0" borderId="1" xfId="0" applyFont="1" applyBorder="1" applyAlignment="1">
      <alignment vertical="center" wrapText="1"/>
    </xf>
    <xf numFmtId="0" fontId="17" fillId="0" borderId="1" xfId="0" applyFont="1" applyBorder="1" applyAlignment="1">
      <alignment vertical="top" wrapText="1"/>
    </xf>
    <xf numFmtId="0" fontId="30" fillId="2" borderId="1" xfId="0" applyFont="1" applyFill="1" applyBorder="1" applyAlignment="1">
      <alignment vertical="center" wrapText="1"/>
    </xf>
    <xf numFmtId="0" fontId="31" fillId="0" borderId="1" xfId="0" applyFont="1" applyBorder="1" applyAlignment="1">
      <alignment vertical="top" wrapText="1"/>
    </xf>
    <xf numFmtId="2" fontId="13" fillId="0" borderId="0" xfId="0" applyNumberFormat="1" applyFont="1" applyAlignment="1">
      <alignment horizontal="center"/>
    </xf>
    <xf numFmtId="2" fontId="33" fillId="0" borderId="0" xfId="0" applyNumberFormat="1" applyFont="1"/>
    <xf numFmtId="0" fontId="2" fillId="0" borderId="1" xfId="0" applyFont="1" applyFill="1" applyBorder="1" applyAlignment="1">
      <alignment horizontal="center" vertical="center"/>
    </xf>
    <xf numFmtId="2" fontId="20" fillId="0" borderId="1" xfId="0" applyNumberFormat="1" applyFont="1" applyFill="1" applyBorder="1" applyAlignment="1">
      <alignment horizontal="center" vertical="center" wrapText="1"/>
    </xf>
    <xf numFmtId="2" fontId="33" fillId="0" borderId="0" xfId="0" applyNumberFormat="1" applyFont="1" applyFill="1"/>
    <xf numFmtId="0" fontId="8" fillId="0" borderId="0" xfId="0" applyFont="1" applyFill="1" applyAlignment="1">
      <alignment horizontal="left" vertical="center" indent="20"/>
    </xf>
    <xf numFmtId="0" fontId="0" fillId="0" borderId="0" xfId="0" applyFill="1"/>
    <xf numFmtId="0" fontId="1" fillId="0" borderId="1" xfId="0" applyFont="1" applyFill="1" applyBorder="1" applyAlignment="1">
      <alignment vertical="top" wrapText="1"/>
    </xf>
    <xf numFmtId="0" fontId="37" fillId="0" borderId="0" xfId="0" applyFont="1" applyAlignment="1">
      <alignment horizontal="right"/>
    </xf>
    <xf numFmtId="0" fontId="2" fillId="0" borderId="0" xfId="0" applyFont="1" applyAlignment="1">
      <alignment horizontal="right"/>
    </xf>
    <xf numFmtId="0" fontId="7" fillId="0" borderId="0" xfId="0" applyFont="1" applyAlignment="1">
      <alignment horizontal="right"/>
    </xf>
    <xf numFmtId="0" fontId="0" fillId="0" borderId="0" xfId="0" applyAlignment="1">
      <alignment horizontal="left"/>
    </xf>
    <xf numFmtId="0" fontId="38" fillId="0" borderId="0" xfId="0" applyFont="1" applyAlignment="1">
      <alignment horizontal="left" vertical="center"/>
    </xf>
    <xf numFmtId="0" fontId="39" fillId="0" borderId="0" xfId="0" applyFont="1" applyAlignment="1">
      <alignment horizontal="left" vertical="center"/>
    </xf>
    <xf numFmtId="0" fontId="40" fillId="0" borderId="0" xfId="0" applyFont="1" applyAlignment="1">
      <alignment horizontal="left"/>
    </xf>
    <xf numFmtId="2" fontId="41" fillId="0" borderId="1" xfId="0" applyNumberFormat="1" applyFont="1" applyFill="1" applyBorder="1" applyAlignment="1">
      <alignment horizontal="center"/>
    </xf>
    <xf numFmtId="2" fontId="41" fillId="0" borderId="1" xfId="0" applyNumberFormat="1" applyFont="1" applyFill="1" applyBorder="1" applyAlignment="1">
      <alignment horizontal="center" vertical="center" wrapText="1"/>
    </xf>
    <xf numFmtId="0" fontId="0" fillId="0" borderId="0" xfId="0" applyFill="1" applyAlignment="1">
      <alignment horizontal="right"/>
    </xf>
    <xf numFmtId="2" fontId="13" fillId="0" borderId="0" xfId="0" applyNumberFormat="1" applyFont="1" applyFill="1" applyAlignment="1">
      <alignment horizontal="center"/>
    </xf>
    <xf numFmtId="164" fontId="43" fillId="0" borderId="0" xfId="1" applyFont="1"/>
    <xf numFmtId="164" fontId="44" fillId="0" borderId="0" xfId="1" applyFont="1" applyAlignment="1">
      <alignment vertical="center"/>
    </xf>
    <xf numFmtId="0" fontId="45" fillId="0" borderId="0" xfId="0" applyFont="1"/>
    <xf numFmtId="2" fontId="33" fillId="0" borderId="1" xfId="0" applyNumberFormat="1" applyFont="1" applyFill="1" applyBorder="1"/>
    <xf numFmtId="0" fontId="2" fillId="0" borderId="5" xfId="0" applyFont="1" applyFill="1" applyBorder="1" applyAlignment="1">
      <alignment horizontal="center" vertical="center"/>
    </xf>
    <xf numFmtId="0" fontId="1" fillId="0" borderId="5" xfId="0" applyFont="1" applyBorder="1" applyAlignment="1">
      <alignment vertical="center" wrapText="1"/>
    </xf>
    <xf numFmtId="2" fontId="20" fillId="0" borderId="5" xfId="0" applyNumberFormat="1" applyFont="1" applyFill="1" applyBorder="1" applyAlignment="1">
      <alignment horizontal="center" vertical="center" wrapText="1"/>
    </xf>
    <xf numFmtId="0" fontId="0" fillId="0" borderId="1" xfId="0" applyFont="1" applyFill="1" applyBorder="1" applyAlignment="1">
      <alignment horizontal="center"/>
    </xf>
    <xf numFmtId="0" fontId="0" fillId="0" borderId="1" xfId="0" applyFont="1" applyBorder="1" applyAlignment="1">
      <alignment horizontal="center"/>
    </xf>
    <xf numFmtId="0" fontId="1" fillId="0" borderId="1" xfId="0" applyFont="1" applyFill="1" applyBorder="1" applyAlignment="1">
      <alignment vertical="center" wrapText="1"/>
    </xf>
    <xf numFmtId="0" fontId="7" fillId="0" borderId="6" xfId="0" applyFont="1" applyBorder="1" applyAlignment="1"/>
    <xf numFmtId="0" fontId="4" fillId="3" borderId="1" xfId="0" applyFont="1" applyFill="1" applyBorder="1" applyAlignment="1">
      <alignment horizontal="center" vertical="center" wrapText="1"/>
    </xf>
    <xf numFmtId="0" fontId="16" fillId="3" borderId="1" xfId="0" applyFont="1" applyFill="1" applyBorder="1" applyAlignment="1">
      <alignment horizontal="center" vertical="center"/>
    </xf>
    <xf numFmtId="2" fontId="32" fillId="3" borderId="1" xfId="0" applyNumberFormat="1" applyFont="1" applyFill="1" applyBorder="1" applyAlignment="1">
      <alignment horizontal="center" vertical="center" wrapText="1"/>
    </xf>
    <xf numFmtId="2" fontId="32" fillId="3" borderId="4" xfId="0" applyNumberFormat="1" applyFont="1" applyFill="1" applyBorder="1" applyAlignment="1">
      <alignment horizontal="center" vertical="center" wrapText="1"/>
    </xf>
    <xf numFmtId="0" fontId="20" fillId="0" borderId="1" xfId="0" applyFont="1" applyFill="1" applyBorder="1" applyAlignment="1">
      <alignment vertical="center" wrapText="1"/>
    </xf>
    <xf numFmtId="164" fontId="43" fillId="0" borderId="0" xfId="1" applyFont="1" applyBorder="1"/>
    <xf numFmtId="164" fontId="43" fillId="0" borderId="0" xfId="1" applyFont="1" applyBorder="1" applyAlignment="1">
      <alignment horizontal="center" vertical="center" wrapText="1"/>
    </xf>
    <xf numFmtId="165" fontId="43" fillId="0" borderId="0" xfId="1" applyNumberFormat="1" applyFont="1" applyBorder="1" applyAlignment="1">
      <alignment horizontal="center"/>
    </xf>
    <xf numFmtId="165" fontId="44" fillId="0" borderId="0" xfId="1" applyNumberFormat="1" applyFont="1" applyBorder="1" applyAlignment="1">
      <alignment horizontal="center"/>
    </xf>
    <xf numFmtId="0" fontId="46" fillId="0" borderId="0" xfId="0" applyFont="1" applyAlignment="1">
      <alignment horizontal="left" wrapText="1"/>
    </xf>
    <xf numFmtId="0" fontId="21" fillId="0" borderId="0" xfId="0" applyFont="1" applyAlignment="1">
      <alignment horizontal="center" wrapText="1"/>
    </xf>
    <xf numFmtId="0" fontId="29" fillId="0" borderId="0" xfId="0" applyFont="1" applyBorder="1" applyAlignment="1">
      <alignment vertical="center" wrapText="1"/>
    </xf>
    <xf numFmtId="0" fontId="0" fillId="0" borderId="0" xfId="0" applyBorder="1"/>
    <xf numFmtId="0" fontId="0" fillId="0" borderId="0" xfId="0" applyFill="1" applyBorder="1"/>
    <xf numFmtId="0" fontId="34" fillId="0" borderId="0" xfId="0" applyFont="1" applyBorder="1" applyAlignment="1">
      <alignment horizontal="right"/>
    </xf>
    <xf numFmtId="2" fontId="33" fillId="0" borderId="0" xfId="0" applyNumberFormat="1" applyFont="1" applyFill="1" applyBorder="1"/>
    <xf numFmtId="0" fontId="0" fillId="0" borderId="7" xfId="0" applyBorder="1" applyAlignment="1">
      <alignment horizontal="left"/>
    </xf>
    <xf numFmtId="0" fontId="38" fillId="0" borderId="7" xfId="0" applyFont="1" applyBorder="1" applyAlignment="1">
      <alignment horizontal="left" vertical="center"/>
    </xf>
    <xf numFmtId="0" fontId="21" fillId="0" borderId="0" xfId="0" applyFont="1" applyBorder="1" applyAlignment="1">
      <alignment horizontal="left" wrapText="1"/>
    </xf>
    <xf numFmtId="0" fontId="21" fillId="0" borderId="0" xfId="0" applyFont="1" applyAlignment="1">
      <alignment horizontal="left" wrapText="1"/>
    </xf>
    <xf numFmtId="0" fontId="30" fillId="0" borderId="0" xfId="0" applyFont="1" applyBorder="1" applyAlignment="1">
      <alignment horizontal="left"/>
    </xf>
    <xf numFmtId="0" fontId="21" fillId="0" borderId="0" xfId="0" applyFont="1" applyBorder="1" applyAlignment="1">
      <alignment horizontal="left" wrapText="1"/>
    </xf>
    <xf numFmtId="164" fontId="43" fillId="0" borderId="0" xfId="1" applyFont="1" applyBorder="1" applyAlignment="1">
      <alignment horizontal="right" vertical="center" wrapText="1"/>
    </xf>
    <xf numFmtId="0" fontId="0" fillId="0" borderId="1" xfId="0" applyFill="1" applyBorder="1" applyAlignment="1">
      <alignment horizontal="center"/>
    </xf>
    <xf numFmtId="0" fontId="47" fillId="0" borderId="1" xfId="0" applyFont="1" applyFill="1" applyBorder="1" applyAlignment="1">
      <alignment horizontal="right"/>
    </xf>
    <xf numFmtId="0" fontId="47" fillId="0" borderId="1" xfId="0" applyFont="1" applyBorder="1" applyAlignment="1">
      <alignment horizontal="right"/>
    </xf>
  </cellXfs>
  <cellStyles count="2">
    <cellStyle name="Excel Built-in Normal" xfId="1" xr:uid="{DE6C8890-E3FE-4535-9BD7-B09010352394}"/>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20"/>
  <sheetViews>
    <sheetView workbookViewId="0">
      <selection activeCell="K14" sqref="K14"/>
    </sheetView>
  </sheetViews>
  <sheetFormatPr defaultRowHeight="15" x14ac:dyDescent="0.25"/>
  <cols>
    <col min="1" max="1" width="6.42578125" customWidth="1"/>
    <col min="2" max="2" width="18" customWidth="1"/>
    <col min="3" max="3" width="40.42578125" customWidth="1"/>
    <col min="4" max="4" width="5.85546875" customWidth="1"/>
    <col min="5" max="6" width="5.28515625" customWidth="1"/>
    <col min="7" max="7" width="6.28515625" customWidth="1"/>
    <col min="8" max="9" width="5.85546875" customWidth="1"/>
    <col min="10" max="10" width="5.5703125" customWidth="1"/>
    <col min="11" max="11" width="6.140625" customWidth="1"/>
    <col min="12" max="12" width="5.85546875" customWidth="1"/>
    <col min="13" max="13" width="4.85546875" customWidth="1"/>
    <col min="14" max="14" width="5.85546875" customWidth="1"/>
  </cols>
  <sheetData>
    <row r="1" spans="1:18" x14ac:dyDescent="0.25">
      <c r="A1" s="5"/>
      <c r="B1" s="5"/>
      <c r="C1" s="1"/>
      <c r="D1" s="1"/>
      <c r="E1" s="1"/>
      <c r="F1" s="1"/>
      <c r="G1" s="1"/>
      <c r="H1" s="1"/>
    </row>
    <row r="2" spans="1:18" x14ac:dyDescent="0.25">
      <c r="A2" s="5"/>
      <c r="B2" s="5"/>
      <c r="C2" s="1"/>
      <c r="D2" s="12"/>
      <c r="E2" s="1"/>
      <c r="F2" s="1"/>
      <c r="G2" s="1"/>
      <c r="H2" s="1"/>
    </row>
    <row r="3" spans="1:18" ht="18.75" x14ac:dyDescent="0.3">
      <c r="A3" s="17" t="s">
        <v>197</v>
      </c>
      <c r="B3" s="17"/>
      <c r="C3" s="18"/>
      <c r="D3" s="11"/>
      <c r="E3" s="1"/>
      <c r="F3" s="1"/>
      <c r="G3" s="1"/>
      <c r="H3" s="1"/>
    </row>
    <row r="4" spans="1:18" ht="16.5" x14ac:dyDescent="0.25">
      <c r="A4" s="19" t="s">
        <v>184</v>
      </c>
      <c r="B4" s="19"/>
      <c r="C4" s="20"/>
      <c r="D4" s="11" t="s">
        <v>91</v>
      </c>
      <c r="E4" s="1"/>
      <c r="F4" s="1"/>
      <c r="G4" s="1"/>
      <c r="H4" s="1"/>
    </row>
    <row r="5" spans="1:18" ht="16.5" x14ac:dyDescent="0.25">
      <c r="A5" s="19" t="s">
        <v>196</v>
      </c>
      <c r="B5" s="19"/>
      <c r="C5" s="21"/>
      <c r="D5" s="11"/>
      <c r="E5" s="1"/>
      <c r="F5" s="1"/>
      <c r="G5" s="1"/>
      <c r="H5" s="1"/>
    </row>
    <row r="6" spans="1:18" ht="47.25" x14ac:dyDescent="0.25">
      <c r="A6" s="6" t="s">
        <v>51</v>
      </c>
      <c r="B6" s="6" t="s">
        <v>52</v>
      </c>
      <c r="C6" s="14" t="s">
        <v>50</v>
      </c>
      <c r="D6" s="7" t="s">
        <v>46</v>
      </c>
      <c r="E6" s="7" t="s">
        <v>95</v>
      </c>
      <c r="F6" s="29" t="s">
        <v>198</v>
      </c>
      <c r="G6" s="29" t="s">
        <v>201</v>
      </c>
      <c r="H6" s="29" t="s">
        <v>202</v>
      </c>
      <c r="I6" s="29" t="s">
        <v>203</v>
      </c>
      <c r="J6" s="29" t="s">
        <v>206</v>
      </c>
      <c r="K6" s="29" t="s">
        <v>207</v>
      </c>
      <c r="L6" s="29" t="s">
        <v>209</v>
      </c>
      <c r="M6" s="29" t="s">
        <v>208</v>
      </c>
      <c r="N6" s="29" t="s">
        <v>210</v>
      </c>
    </row>
    <row r="7" spans="1:18" ht="60.75" customHeight="1" x14ac:dyDescent="0.25">
      <c r="A7" s="4">
        <v>1</v>
      </c>
      <c r="B7" s="3" t="s">
        <v>185</v>
      </c>
      <c r="C7" s="3" t="s">
        <v>186</v>
      </c>
      <c r="D7" s="2"/>
      <c r="E7" s="2"/>
      <c r="F7" s="2"/>
      <c r="G7" s="2"/>
      <c r="H7" s="2"/>
      <c r="I7" s="2"/>
      <c r="J7" s="2"/>
      <c r="K7" s="2"/>
      <c r="L7" s="2"/>
      <c r="M7" s="2"/>
      <c r="N7" s="2"/>
    </row>
    <row r="8" spans="1:18" ht="15.75" x14ac:dyDescent="0.25">
      <c r="A8" s="4"/>
      <c r="B8" s="3"/>
      <c r="C8" s="3" t="s">
        <v>92</v>
      </c>
      <c r="D8" s="8" t="s">
        <v>47</v>
      </c>
      <c r="E8" s="2">
        <f t="shared" ref="E8:E71" si="0">SUM(F8:N8)</f>
        <v>4350</v>
      </c>
      <c r="F8" s="32">
        <v>600</v>
      </c>
      <c r="G8" s="30">
        <v>250</v>
      </c>
      <c r="H8" s="30">
        <v>450</v>
      </c>
      <c r="I8" s="30">
        <v>600</v>
      </c>
      <c r="J8" s="30">
        <v>500</v>
      </c>
      <c r="K8" s="30">
        <v>300</v>
      </c>
      <c r="L8" s="30">
        <v>250</v>
      </c>
      <c r="M8" s="30">
        <v>400</v>
      </c>
      <c r="N8" s="30">
        <v>1000</v>
      </c>
    </row>
    <row r="9" spans="1:18" ht="15.75" x14ac:dyDescent="0.25">
      <c r="A9" s="4"/>
      <c r="B9" s="3"/>
      <c r="C9" s="3" t="s">
        <v>93</v>
      </c>
      <c r="D9" s="8" t="s">
        <v>47</v>
      </c>
      <c r="E9" s="2">
        <f t="shared" si="0"/>
        <v>65</v>
      </c>
      <c r="F9" s="30">
        <v>10</v>
      </c>
      <c r="G9" s="30">
        <v>5</v>
      </c>
      <c r="H9" s="30">
        <v>50</v>
      </c>
      <c r="I9" s="30"/>
      <c r="J9" s="30"/>
      <c r="K9" s="30"/>
      <c r="L9" s="30"/>
      <c r="M9" s="30"/>
      <c r="N9" s="30"/>
    </row>
    <row r="10" spans="1:18" ht="19.5" customHeight="1" x14ac:dyDescent="0.25">
      <c r="A10" s="4"/>
      <c r="B10" s="3"/>
      <c r="C10" s="3" t="s">
        <v>94</v>
      </c>
      <c r="D10" s="8" t="s">
        <v>47</v>
      </c>
      <c r="E10" s="2">
        <f t="shared" si="0"/>
        <v>87</v>
      </c>
      <c r="F10" s="32">
        <v>20</v>
      </c>
      <c r="G10" s="30">
        <v>5</v>
      </c>
      <c r="H10" s="30">
        <v>50</v>
      </c>
      <c r="I10" s="30"/>
      <c r="J10" s="30"/>
      <c r="K10" s="30">
        <v>10</v>
      </c>
      <c r="L10" s="30"/>
      <c r="M10" s="30">
        <v>2</v>
      </c>
      <c r="N10" s="30"/>
    </row>
    <row r="11" spans="1:18" ht="76.5" customHeight="1" x14ac:dyDescent="0.25">
      <c r="A11" s="4">
        <v>2</v>
      </c>
      <c r="B11" s="3" t="s">
        <v>0</v>
      </c>
      <c r="C11" s="3" t="s">
        <v>104</v>
      </c>
      <c r="D11" s="8" t="s">
        <v>47</v>
      </c>
      <c r="E11" s="2">
        <f t="shared" si="0"/>
        <v>300</v>
      </c>
      <c r="F11" s="30">
        <v>30</v>
      </c>
      <c r="G11" s="30"/>
      <c r="H11" s="30">
        <v>200</v>
      </c>
      <c r="I11" s="30"/>
      <c r="J11" s="30"/>
      <c r="K11" s="30"/>
      <c r="L11" s="30"/>
      <c r="M11" s="30">
        <v>20</v>
      </c>
      <c r="N11" s="30">
        <v>50</v>
      </c>
      <c r="R11" s="34"/>
    </row>
    <row r="12" spans="1:18" ht="35.25" customHeight="1" x14ac:dyDescent="0.25">
      <c r="A12" s="4">
        <v>3</v>
      </c>
      <c r="B12" s="3" t="s">
        <v>58</v>
      </c>
      <c r="C12" s="13" t="s">
        <v>187</v>
      </c>
      <c r="D12" s="8" t="s">
        <v>47</v>
      </c>
      <c r="E12" s="41">
        <f t="shared" si="0"/>
        <v>690</v>
      </c>
      <c r="F12" s="30">
        <v>30</v>
      </c>
      <c r="G12" s="30">
        <v>20</v>
      </c>
      <c r="H12" s="42">
        <v>100</v>
      </c>
      <c r="I12" s="30">
        <v>50</v>
      </c>
      <c r="J12" s="30"/>
      <c r="K12" s="30">
        <v>20</v>
      </c>
      <c r="L12" s="30">
        <v>20</v>
      </c>
      <c r="M12" s="30">
        <v>50</v>
      </c>
      <c r="N12" s="42">
        <v>400</v>
      </c>
    </row>
    <row r="13" spans="1:18" ht="33.75" customHeight="1" x14ac:dyDescent="0.25">
      <c r="A13" s="4">
        <v>4</v>
      </c>
      <c r="B13" s="3" t="s">
        <v>59</v>
      </c>
      <c r="C13" s="13" t="s">
        <v>188</v>
      </c>
      <c r="D13" s="8" t="s">
        <v>47</v>
      </c>
      <c r="E13" s="41">
        <f t="shared" si="0"/>
        <v>1610</v>
      </c>
      <c r="F13" s="30">
        <v>80</v>
      </c>
      <c r="G13" s="30">
        <v>20</v>
      </c>
      <c r="H13" s="42">
        <v>200</v>
      </c>
      <c r="I13" s="42">
        <v>300</v>
      </c>
      <c r="J13" s="30"/>
      <c r="K13" s="30">
        <v>30</v>
      </c>
      <c r="L13" s="30">
        <v>30</v>
      </c>
      <c r="M13" s="30">
        <v>150</v>
      </c>
      <c r="N13" s="42">
        <v>800</v>
      </c>
    </row>
    <row r="14" spans="1:18" ht="63.75" customHeight="1" x14ac:dyDescent="0.25">
      <c r="A14" s="4">
        <v>5</v>
      </c>
      <c r="B14" s="3" t="s">
        <v>1</v>
      </c>
      <c r="C14" s="3" t="s">
        <v>105</v>
      </c>
      <c r="D14" s="8" t="s">
        <v>47</v>
      </c>
      <c r="E14" s="2">
        <f t="shared" si="0"/>
        <v>390</v>
      </c>
      <c r="F14" s="33">
        <v>50</v>
      </c>
      <c r="G14" s="30">
        <v>20</v>
      </c>
      <c r="H14" s="30">
        <v>100</v>
      </c>
      <c r="I14" s="30">
        <v>30</v>
      </c>
      <c r="J14" s="30">
        <v>50</v>
      </c>
      <c r="K14" s="30">
        <v>20</v>
      </c>
      <c r="L14" s="30">
        <v>20</v>
      </c>
      <c r="M14" s="30">
        <v>10</v>
      </c>
      <c r="N14" s="30">
        <v>90</v>
      </c>
    </row>
    <row r="15" spans="1:18" ht="64.5" customHeight="1" x14ac:dyDescent="0.25">
      <c r="A15" s="4">
        <v>6</v>
      </c>
      <c r="B15" s="3" t="s">
        <v>2</v>
      </c>
      <c r="C15" s="3" t="s">
        <v>106</v>
      </c>
      <c r="D15" s="8"/>
      <c r="E15" s="2"/>
      <c r="F15" s="30"/>
      <c r="G15" s="30"/>
      <c r="H15" s="30"/>
      <c r="I15" s="30"/>
      <c r="J15" s="30"/>
      <c r="K15" s="30"/>
      <c r="L15" s="30"/>
      <c r="M15" s="30"/>
      <c r="N15" s="30"/>
    </row>
    <row r="16" spans="1:18" ht="15.75" x14ac:dyDescent="0.25">
      <c r="A16" s="4"/>
      <c r="B16" s="3"/>
      <c r="C16" s="15" t="s">
        <v>96</v>
      </c>
      <c r="D16" s="8" t="s">
        <v>47</v>
      </c>
      <c r="E16" s="2">
        <f t="shared" si="0"/>
        <v>250</v>
      </c>
      <c r="F16" s="30">
        <v>40</v>
      </c>
      <c r="G16" s="30">
        <v>15</v>
      </c>
      <c r="H16" s="30">
        <v>50</v>
      </c>
      <c r="I16" s="30">
        <v>15</v>
      </c>
      <c r="J16" s="30"/>
      <c r="K16" s="30">
        <v>30</v>
      </c>
      <c r="L16" s="30">
        <v>15</v>
      </c>
      <c r="M16" s="30">
        <v>20</v>
      </c>
      <c r="N16" s="30">
        <v>65</v>
      </c>
    </row>
    <row r="17" spans="1:14" ht="15.75" x14ac:dyDescent="0.25">
      <c r="A17" s="4"/>
      <c r="B17" s="3"/>
      <c r="C17" s="15" t="s">
        <v>97</v>
      </c>
      <c r="D17" s="8" t="s">
        <v>47</v>
      </c>
      <c r="E17" s="2">
        <f t="shared" si="0"/>
        <v>245</v>
      </c>
      <c r="F17" s="30">
        <v>40</v>
      </c>
      <c r="G17" s="30">
        <v>15</v>
      </c>
      <c r="H17" s="30">
        <v>50</v>
      </c>
      <c r="I17" s="30">
        <v>15</v>
      </c>
      <c r="J17" s="30">
        <v>20</v>
      </c>
      <c r="K17" s="30">
        <v>10</v>
      </c>
      <c r="L17" s="30">
        <v>15</v>
      </c>
      <c r="M17" s="30">
        <v>20</v>
      </c>
      <c r="N17" s="30">
        <v>60</v>
      </c>
    </row>
    <row r="18" spans="1:14" ht="15.75" x14ac:dyDescent="0.25">
      <c r="A18" s="4"/>
      <c r="B18" s="3"/>
      <c r="C18" s="15" t="s">
        <v>98</v>
      </c>
      <c r="D18" s="8" t="s">
        <v>47</v>
      </c>
      <c r="E18" s="2">
        <f t="shared" si="0"/>
        <v>210</v>
      </c>
      <c r="F18" s="30">
        <v>40</v>
      </c>
      <c r="G18" s="30">
        <v>5</v>
      </c>
      <c r="H18" s="30">
        <v>50</v>
      </c>
      <c r="I18" s="30">
        <v>15</v>
      </c>
      <c r="J18" s="30"/>
      <c r="K18" s="30">
        <v>10</v>
      </c>
      <c r="L18" s="30">
        <v>10</v>
      </c>
      <c r="M18" s="30">
        <v>20</v>
      </c>
      <c r="N18" s="30">
        <v>60</v>
      </c>
    </row>
    <row r="19" spans="1:14" ht="15.75" x14ac:dyDescent="0.25">
      <c r="A19" s="4"/>
      <c r="B19" s="3"/>
      <c r="C19" s="15" t="s">
        <v>99</v>
      </c>
      <c r="D19" s="8" t="s">
        <v>47</v>
      </c>
      <c r="E19" s="2">
        <f t="shared" si="0"/>
        <v>150</v>
      </c>
      <c r="F19" s="30"/>
      <c r="G19" s="30">
        <v>5</v>
      </c>
      <c r="H19" s="30">
        <v>50</v>
      </c>
      <c r="I19" s="30">
        <v>15</v>
      </c>
      <c r="J19" s="30"/>
      <c r="K19" s="30"/>
      <c r="L19" s="30">
        <v>15</v>
      </c>
      <c r="M19" s="30"/>
      <c r="N19" s="30">
        <v>65</v>
      </c>
    </row>
    <row r="20" spans="1:14" ht="66.75" customHeight="1" x14ac:dyDescent="0.25">
      <c r="A20" s="4">
        <v>7</v>
      </c>
      <c r="B20" s="3" t="s">
        <v>3</v>
      </c>
      <c r="C20" s="3" t="s">
        <v>107</v>
      </c>
      <c r="D20" s="8"/>
      <c r="E20" s="2">
        <f t="shared" si="0"/>
        <v>0</v>
      </c>
      <c r="F20" s="2"/>
      <c r="G20" s="2"/>
      <c r="H20" s="2"/>
      <c r="I20" s="2"/>
      <c r="J20" s="2"/>
      <c r="K20" s="2"/>
      <c r="L20" s="2"/>
      <c r="M20" s="2"/>
      <c r="N20" s="2"/>
    </row>
    <row r="21" spans="1:14" ht="15.75" x14ac:dyDescent="0.25">
      <c r="A21" s="4"/>
      <c r="B21" s="3"/>
      <c r="C21" s="15" t="s">
        <v>100</v>
      </c>
      <c r="D21" s="8" t="s">
        <v>47</v>
      </c>
      <c r="E21" s="2">
        <f t="shared" si="0"/>
        <v>69</v>
      </c>
      <c r="F21" s="30">
        <v>20</v>
      </c>
      <c r="G21" s="30">
        <v>15</v>
      </c>
      <c r="H21" s="30">
        <v>20</v>
      </c>
      <c r="I21" s="30">
        <v>3</v>
      </c>
      <c r="J21" s="30"/>
      <c r="K21" s="30">
        <v>3</v>
      </c>
      <c r="L21" s="30">
        <v>3</v>
      </c>
      <c r="M21" s="30">
        <v>2</v>
      </c>
      <c r="N21" s="30">
        <v>3</v>
      </c>
    </row>
    <row r="22" spans="1:14" ht="15.75" x14ac:dyDescent="0.25">
      <c r="A22" s="4"/>
      <c r="B22" s="3"/>
      <c r="C22" s="15" t="s">
        <v>101</v>
      </c>
      <c r="D22" s="8" t="s">
        <v>47</v>
      </c>
      <c r="E22" s="2">
        <f t="shared" si="0"/>
        <v>57</v>
      </c>
      <c r="F22" s="30">
        <v>10</v>
      </c>
      <c r="G22" s="30">
        <v>15</v>
      </c>
      <c r="H22" s="30">
        <v>20</v>
      </c>
      <c r="I22" s="30">
        <v>3</v>
      </c>
      <c r="J22" s="30"/>
      <c r="K22" s="30">
        <v>3</v>
      </c>
      <c r="L22" s="30">
        <v>3</v>
      </c>
      <c r="M22" s="30">
        <v>2</v>
      </c>
      <c r="N22" s="30">
        <v>1</v>
      </c>
    </row>
    <row r="23" spans="1:14" ht="15.75" x14ac:dyDescent="0.25">
      <c r="A23" s="4"/>
      <c r="B23" s="3"/>
      <c r="C23" s="15" t="s">
        <v>99</v>
      </c>
      <c r="D23" s="8" t="s">
        <v>47</v>
      </c>
      <c r="E23" s="2">
        <f t="shared" si="0"/>
        <v>57</v>
      </c>
      <c r="F23" s="30">
        <v>10</v>
      </c>
      <c r="G23" s="30">
        <v>15</v>
      </c>
      <c r="H23" s="30">
        <v>20</v>
      </c>
      <c r="I23" s="30">
        <v>3</v>
      </c>
      <c r="J23" s="30"/>
      <c r="K23" s="30">
        <v>3</v>
      </c>
      <c r="L23" s="30">
        <v>3</v>
      </c>
      <c r="M23" s="30">
        <v>2</v>
      </c>
      <c r="N23" s="30">
        <v>1</v>
      </c>
    </row>
    <row r="24" spans="1:14" ht="15.75" x14ac:dyDescent="0.25">
      <c r="A24" s="4"/>
      <c r="B24" s="3"/>
      <c r="C24" s="15" t="s">
        <v>96</v>
      </c>
      <c r="D24" s="8" t="s">
        <v>47</v>
      </c>
      <c r="E24" s="2">
        <f t="shared" si="0"/>
        <v>57</v>
      </c>
      <c r="F24" s="30">
        <v>10</v>
      </c>
      <c r="G24" s="30">
        <v>15</v>
      </c>
      <c r="H24" s="30">
        <v>20</v>
      </c>
      <c r="I24" s="30">
        <v>3</v>
      </c>
      <c r="J24" s="30"/>
      <c r="K24" s="30">
        <v>3</v>
      </c>
      <c r="L24" s="30">
        <v>3</v>
      </c>
      <c r="M24" s="30">
        <v>2</v>
      </c>
      <c r="N24" s="30">
        <v>1</v>
      </c>
    </row>
    <row r="25" spans="1:14" ht="69.75" customHeight="1" x14ac:dyDescent="0.25">
      <c r="A25" s="4">
        <v>8</v>
      </c>
      <c r="B25" s="3" t="s">
        <v>4</v>
      </c>
      <c r="C25" s="3" t="s">
        <v>213</v>
      </c>
      <c r="D25" s="8" t="s">
        <v>47</v>
      </c>
      <c r="E25" s="2">
        <f t="shared" si="0"/>
        <v>47</v>
      </c>
      <c r="F25" s="2"/>
      <c r="G25" s="2">
        <v>5</v>
      </c>
      <c r="H25" s="2">
        <v>30</v>
      </c>
      <c r="I25" s="2"/>
      <c r="J25" s="2">
        <v>1</v>
      </c>
      <c r="K25" s="2">
        <v>3</v>
      </c>
      <c r="L25" s="2">
        <v>5</v>
      </c>
      <c r="M25" s="2"/>
      <c r="N25" s="2">
        <v>3</v>
      </c>
    </row>
    <row r="26" spans="1:14" ht="66" customHeight="1" x14ac:dyDescent="0.25">
      <c r="A26" s="4">
        <v>9</v>
      </c>
      <c r="B26" s="3" t="s">
        <v>60</v>
      </c>
      <c r="C26" s="3" t="s">
        <v>108</v>
      </c>
      <c r="D26" s="8" t="s">
        <v>47</v>
      </c>
      <c r="E26" s="2">
        <f t="shared" si="0"/>
        <v>90</v>
      </c>
      <c r="F26" s="2"/>
      <c r="G26" s="2"/>
      <c r="H26" s="2">
        <v>60</v>
      </c>
      <c r="I26" s="2"/>
      <c r="J26" s="2"/>
      <c r="K26" s="2">
        <v>3</v>
      </c>
      <c r="L26" s="2">
        <v>5</v>
      </c>
      <c r="M26" s="2">
        <v>2</v>
      </c>
      <c r="N26" s="2">
        <v>20</v>
      </c>
    </row>
    <row r="27" spans="1:14" ht="69" customHeight="1" x14ac:dyDescent="0.25">
      <c r="A27" s="4">
        <v>10</v>
      </c>
      <c r="B27" s="3" t="s">
        <v>61</v>
      </c>
      <c r="C27" s="3" t="s">
        <v>109</v>
      </c>
      <c r="D27" s="8" t="s">
        <v>47</v>
      </c>
      <c r="E27" s="2">
        <f t="shared" si="0"/>
        <v>124</v>
      </c>
      <c r="F27" s="2"/>
      <c r="G27" s="2"/>
      <c r="H27" s="2">
        <v>100</v>
      </c>
      <c r="I27" s="2"/>
      <c r="J27" s="2"/>
      <c r="K27" s="2"/>
      <c r="L27" s="2">
        <v>2</v>
      </c>
      <c r="M27" s="2">
        <v>2</v>
      </c>
      <c r="N27" s="2">
        <v>20</v>
      </c>
    </row>
    <row r="28" spans="1:14" ht="66" customHeight="1" x14ac:dyDescent="0.25">
      <c r="A28" s="4">
        <v>11</v>
      </c>
      <c r="B28" s="3" t="s">
        <v>5</v>
      </c>
      <c r="C28" s="3" t="s">
        <v>110</v>
      </c>
      <c r="D28" s="8" t="s">
        <v>47</v>
      </c>
      <c r="E28" s="2">
        <f t="shared" si="0"/>
        <v>240</v>
      </c>
      <c r="F28" s="30">
        <v>50</v>
      </c>
      <c r="G28" s="30">
        <v>50</v>
      </c>
      <c r="H28" s="30">
        <v>30</v>
      </c>
      <c r="I28" s="30">
        <v>20</v>
      </c>
      <c r="J28" s="30"/>
      <c r="K28" s="30">
        <v>20</v>
      </c>
      <c r="L28" s="30">
        <v>20</v>
      </c>
      <c r="M28" s="30">
        <v>20</v>
      </c>
      <c r="N28" s="30">
        <v>30</v>
      </c>
    </row>
    <row r="29" spans="1:14" ht="58.5" customHeight="1" x14ac:dyDescent="0.25">
      <c r="A29" s="4">
        <v>12</v>
      </c>
      <c r="B29" s="3" t="s">
        <v>6</v>
      </c>
      <c r="C29" s="3" t="s">
        <v>111</v>
      </c>
      <c r="D29" s="8" t="s">
        <v>47</v>
      </c>
      <c r="E29" s="2">
        <f t="shared" si="0"/>
        <v>190</v>
      </c>
      <c r="F29" s="30">
        <v>50</v>
      </c>
      <c r="G29" s="30">
        <v>20</v>
      </c>
      <c r="H29" s="30">
        <v>30</v>
      </c>
      <c r="I29" s="30">
        <v>20</v>
      </c>
      <c r="J29" s="30">
        <v>20</v>
      </c>
      <c r="K29" s="30"/>
      <c r="L29" s="30"/>
      <c r="M29" s="30">
        <v>20</v>
      </c>
      <c r="N29" s="30">
        <v>30</v>
      </c>
    </row>
    <row r="30" spans="1:14" ht="48.75" customHeight="1" x14ac:dyDescent="0.25">
      <c r="A30" s="4">
        <v>13</v>
      </c>
      <c r="B30" s="3" t="s">
        <v>5</v>
      </c>
      <c r="C30" s="3" t="s">
        <v>112</v>
      </c>
      <c r="D30" s="8" t="s">
        <v>47</v>
      </c>
      <c r="E30" s="2">
        <f t="shared" si="0"/>
        <v>1065</v>
      </c>
      <c r="F30" s="30">
        <v>50</v>
      </c>
      <c r="G30" s="30"/>
      <c r="H30" s="30">
        <v>1000</v>
      </c>
      <c r="I30" s="30">
        <v>10</v>
      </c>
      <c r="J30" s="30"/>
      <c r="K30" s="30"/>
      <c r="L30" s="30"/>
      <c r="M30" s="30">
        <v>5</v>
      </c>
      <c r="N30" s="30"/>
    </row>
    <row r="31" spans="1:14" ht="53.25" customHeight="1" x14ac:dyDescent="0.25">
      <c r="A31" s="4">
        <v>14</v>
      </c>
      <c r="B31" s="3" t="s">
        <v>5</v>
      </c>
      <c r="C31" s="3" t="s">
        <v>113</v>
      </c>
      <c r="D31" s="8" t="s">
        <v>47</v>
      </c>
      <c r="E31" s="2">
        <f t="shared" si="0"/>
        <v>3055</v>
      </c>
      <c r="F31" s="30">
        <v>50</v>
      </c>
      <c r="G31" s="30"/>
      <c r="H31" s="30">
        <v>3000</v>
      </c>
      <c r="I31" s="30"/>
      <c r="J31" s="30"/>
      <c r="K31" s="30"/>
      <c r="L31" s="30"/>
      <c r="M31" s="30">
        <v>5</v>
      </c>
      <c r="N31" s="30"/>
    </row>
    <row r="32" spans="1:14" ht="78.75" customHeight="1" x14ac:dyDescent="0.25">
      <c r="A32" s="4">
        <v>15</v>
      </c>
      <c r="B32" s="3" t="s">
        <v>7</v>
      </c>
      <c r="C32" s="3" t="s">
        <v>114</v>
      </c>
      <c r="D32" s="8" t="s">
        <v>48</v>
      </c>
      <c r="E32" s="2">
        <f t="shared" si="0"/>
        <v>303</v>
      </c>
      <c r="F32" s="30">
        <v>100</v>
      </c>
      <c r="G32" s="30">
        <v>5</v>
      </c>
      <c r="H32" s="30">
        <v>3</v>
      </c>
      <c r="I32" s="30"/>
      <c r="J32" s="30">
        <v>15</v>
      </c>
      <c r="K32" s="30">
        <v>30</v>
      </c>
      <c r="L32" s="30">
        <v>30</v>
      </c>
      <c r="M32" s="30">
        <v>20</v>
      </c>
      <c r="N32" s="30">
        <v>100</v>
      </c>
    </row>
    <row r="33" spans="1:14" ht="77.25" customHeight="1" x14ac:dyDescent="0.25">
      <c r="A33" s="4">
        <v>16</v>
      </c>
      <c r="B33" s="3" t="s">
        <v>8</v>
      </c>
      <c r="C33" s="3" t="s">
        <v>115</v>
      </c>
      <c r="D33" s="9" t="s">
        <v>48</v>
      </c>
      <c r="E33" s="2">
        <f t="shared" si="0"/>
        <v>33</v>
      </c>
      <c r="F33" s="30">
        <v>20</v>
      </c>
      <c r="G33" s="2">
        <v>5</v>
      </c>
      <c r="H33" s="2">
        <v>8</v>
      </c>
      <c r="I33" s="2"/>
      <c r="J33" s="2"/>
      <c r="K33" s="2"/>
      <c r="L33" s="2"/>
      <c r="M33" s="2"/>
      <c r="N33" s="2"/>
    </row>
    <row r="34" spans="1:14" ht="80.25" customHeight="1" x14ac:dyDescent="0.25">
      <c r="A34" s="4">
        <v>17</v>
      </c>
      <c r="B34" s="3" t="s">
        <v>8</v>
      </c>
      <c r="C34" s="3" t="s">
        <v>116</v>
      </c>
      <c r="D34" s="9" t="s">
        <v>48</v>
      </c>
      <c r="E34" s="2">
        <f t="shared" si="0"/>
        <v>171</v>
      </c>
      <c r="F34" s="30">
        <v>40</v>
      </c>
      <c r="G34" s="2"/>
      <c r="H34" s="2">
        <v>5</v>
      </c>
      <c r="I34" s="2"/>
      <c r="J34" s="2">
        <v>5</v>
      </c>
      <c r="K34" s="2"/>
      <c r="L34" s="2">
        <v>20</v>
      </c>
      <c r="M34" s="2">
        <v>1</v>
      </c>
      <c r="N34" s="2">
        <v>100</v>
      </c>
    </row>
    <row r="35" spans="1:14" ht="65.25" customHeight="1" x14ac:dyDescent="0.25">
      <c r="A35" s="24">
        <v>18</v>
      </c>
      <c r="B35" s="25" t="s">
        <v>62</v>
      </c>
      <c r="C35" s="25" t="s">
        <v>199</v>
      </c>
      <c r="D35" s="26" t="s">
        <v>47</v>
      </c>
      <c r="E35" s="2">
        <f t="shared" si="0"/>
        <v>30</v>
      </c>
      <c r="F35" s="31"/>
      <c r="G35" s="31"/>
      <c r="H35" s="31"/>
      <c r="I35" s="31"/>
      <c r="J35" s="31"/>
      <c r="K35" s="31">
        <v>30</v>
      </c>
      <c r="L35" s="31"/>
      <c r="M35" s="31"/>
      <c r="N35" s="31"/>
    </row>
    <row r="36" spans="1:14" ht="52.5" customHeight="1" x14ac:dyDescent="0.25">
      <c r="A36" s="4">
        <v>19</v>
      </c>
      <c r="B36" s="3" t="s">
        <v>9</v>
      </c>
      <c r="C36" s="3" t="s">
        <v>117</v>
      </c>
      <c r="D36" s="8" t="s">
        <v>47</v>
      </c>
      <c r="E36" s="2">
        <f t="shared" si="0"/>
        <v>165</v>
      </c>
      <c r="F36" s="2">
        <v>50</v>
      </c>
      <c r="G36" s="2"/>
      <c r="H36" s="2">
        <v>35</v>
      </c>
      <c r="I36" s="2">
        <v>25</v>
      </c>
      <c r="J36" s="2"/>
      <c r="K36" s="2">
        <v>20</v>
      </c>
      <c r="L36" s="2">
        <v>15</v>
      </c>
      <c r="M36" s="2">
        <v>20</v>
      </c>
      <c r="N36" s="2"/>
    </row>
    <row r="37" spans="1:14" ht="53.25" customHeight="1" x14ac:dyDescent="0.25">
      <c r="A37" s="4">
        <v>20</v>
      </c>
      <c r="B37" s="3" t="s">
        <v>10</v>
      </c>
      <c r="C37" s="3" t="s">
        <v>118</v>
      </c>
      <c r="D37" s="8" t="s">
        <v>47</v>
      </c>
      <c r="E37" s="2">
        <f t="shared" si="0"/>
        <v>210</v>
      </c>
      <c r="F37" s="2">
        <v>10</v>
      </c>
      <c r="G37" s="2">
        <v>40</v>
      </c>
      <c r="H37" s="2">
        <v>100</v>
      </c>
      <c r="I37" s="2"/>
      <c r="J37" s="2">
        <v>10</v>
      </c>
      <c r="K37" s="2">
        <v>15</v>
      </c>
      <c r="L37" s="2">
        <v>10</v>
      </c>
      <c r="M37" s="2">
        <v>10</v>
      </c>
      <c r="N37" s="2">
        <v>15</v>
      </c>
    </row>
    <row r="38" spans="1:14" ht="66.75" customHeight="1" x14ac:dyDescent="0.25">
      <c r="A38" s="4">
        <v>21</v>
      </c>
      <c r="B38" s="3" t="s">
        <v>11</v>
      </c>
      <c r="C38" s="3" t="s">
        <v>103</v>
      </c>
      <c r="D38" s="8" t="s">
        <v>47</v>
      </c>
      <c r="E38" s="2">
        <f t="shared" si="0"/>
        <v>155</v>
      </c>
      <c r="F38" s="2">
        <v>10</v>
      </c>
      <c r="G38" s="2">
        <v>10</v>
      </c>
      <c r="H38" s="2">
        <v>100</v>
      </c>
      <c r="I38" s="2"/>
      <c r="J38" s="2">
        <v>10</v>
      </c>
      <c r="K38" s="2"/>
      <c r="L38" s="2"/>
      <c r="M38" s="2">
        <v>10</v>
      </c>
      <c r="N38" s="2">
        <v>15</v>
      </c>
    </row>
    <row r="39" spans="1:14" ht="99" customHeight="1" x14ac:dyDescent="0.25">
      <c r="A39" s="4">
        <v>22</v>
      </c>
      <c r="B39" s="3" t="s">
        <v>87</v>
      </c>
      <c r="C39" s="3" t="s">
        <v>146</v>
      </c>
      <c r="D39" s="8" t="s">
        <v>47</v>
      </c>
      <c r="E39" s="2">
        <f t="shared" si="0"/>
        <v>14</v>
      </c>
      <c r="F39" s="2">
        <v>4</v>
      </c>
      <c r="G39" s="2"/>
      <c r="H39" s="2">
        <v>5</v>
      </c>
      <c r="I39" s="2">
        <v>2</v>
      </c>
      <c r="J39" s="2"/>
      <c r="K39" s="2"/>
      <c r="L39" s="2"/>
      <c r="M39" s="2"/>
      <c r="N39" s="2">
        <v>3</v>
      </c>
    </row>
    <row r="40" spans="1:14" ht="74.25" customHeight="1" x14ac:dyDescent="0.25">
      <c r="A40" s="4">
        <v>23</v>
      </c>
      <c r="B40" s="3" t="s">
        <v>12</v>
      </c>
      <c r="C40" s="3" t="s">
        <v>189</v>
      </c>
      <c r="D40" s="8" t="s">
        <v>47</v>
      </c>
      <c r="E40" s="2">
        <f t="shared" si="0"/>
        <v>30</v>
      </c>
      <c r="F40" s="2">
        <v>5</v>
      </c>
      <c r="G40" s="2"/>
      <c r="H40" s="2">
        <v>20</v>
      </c>
      <c r="I40" s="2"/>
      <c r="J40" s="2"/>
      <c r="K40" s="2"/>
      <c r="L40" s="2"/>
      <c r="M40" s="2">
        <v>5</v>
      </c>
      <c r="N40" s="2"/>
    </row>
    <row r="41" spans="1:14" ht="73.5" customHeight="1" x14ac:dyDescent="0.25">
      <c r="A41" s="4">
        <v>24</v>
      </c>
      <c r="B41" s="3" t="s">
        <v>13</v>
      </c>
      <c r="C41" s="3" t="s">
        <v>119</v>
      </c>
      <c r="D41" s="8" t="s">
        <v>47</v>
      </c>
      <c r="E41" s="2">
        <f t="shared" si="0"/>
        <v>380</v>
      </c>
      <c r="F41" s="2">
        <v>80</v>
      </c>
      <c r="G41" s="2">
        <v>50</v>
      </c>
      <c r="H41" s="2">
        <v>40</v>
      </c>
      <c r="I41" s="2">
        <v>120</v>
      </c>
      <c r="J41" s="2"/>
      <c r="K41" s="2"/>
      <c r="L41" s="2"/>
      <c r="M41" s="2">
        <v>50</v>
      </c>
      <c r="N41" s="2">
        <v>40</v>
      </c>
    </row>
    <row r="42" spans="1:14" ht="96" customHeight="1" x14ac:dyDescent="0.25">
      <c r="A42" s="4">
        <v>25</v>
      </c>
      <c r="B42" s="3" t="s">
        <v>14</v>
      </c>
      <c r="C42" s="3" t="s">
        <v>120</v>
      </c>
      <c r="D42" s="8" t="s">
        <v>47</v>
      </c>
      <c r="E42" s="2">
        <f t="shared" si="0"/>
        <v>90</v>
      </c>
      <c r="F42" s="2">
        <v>10</v>
      </c>
      <c r="G42" s="2">
        <v>15</v>
      </c>
      <c r="H42" s="2">
        <v>50</v>
      </c>
      <c r="I42" s="2"/>
      <c r="J42" s="2">
        <v>10</v>
      </c>
      <c r="K42" s="2"/>
      <c r="L42" s="2"/>
      <c r="M42" s="2">
        <v>5</v>
      </c>
      <c r="N42" s="2"/>
    </row>
    <row r="43" spans="1:14" ht="96" customHeight="1" x14ac:dyDescent="0.25">
      <c r="A43" s="4">
        <v>26</v>
      </c>
      <c r="B43" s="3" t="s">
        <v>14</v>
      </c>
      <c r="C43" s="3" t="s">
        <v>121</v>
      </c>
      <c r="D43" s="8" t="s">
        <v>47</v>
      </c>
      <c r="E43" s="2">
        <f t="shared" si="0"/>
        <v>700</v>
      </c>
      <c r="F43" s="2">
        <v>80</v>
      </c>
      <c r="G43" s="2">
        <v>30</v>
      </c>
      <c r="H43" s="2">
        <v>150</v>
      </c>
      <c r="I43" s="2">
        <v>100</v>
      </c>
      <c r="J43" s="2">
        <v>40</v>
      </c>
      <c r="K43" s="2"/>
      <c r="L43" s="2"/>
      <c r="M43" s="2">
        <v>100</v>
      </c>
      <c r="N43" s="2">
        <v>200</v>
      </c>
    </row>
    <row r="44" spans="1:14" ht="78" customHeight="1" x14ac:dyDescent="0.25">
      <c r="A44" s="24">
        <v>27</v>
      </c>
      <c r="B44" s="25" t="s">
        <v>15</v>
      </c>
      <c r="C44" s="25" t="s">
        <v>190</v>
      </c>
      <c r="D44" s="28" t="s">
        <v>47</v>
      </c>
      <c r="E44" s="2">
        <f t="shared" si="0"/>
        <v>0</v>
      </c>
      <c r="F44" s="31"/>
      <c r="G44" s="31"/>
      <c r="H44" s="31"/>
      <c r="I44" s="31"/>
      <c r="J44" s="31"/>
      <c r="K44" s="31"/>
      <c r="L44" s="31"/>
      <c r="M44" s="31"/>
      <c r="N44" s="31"/>
    </row>
    <row r="45" spans="1:14" ht="66.75" customHeight="1" x14ac:dyDescent="0.25">
      <c r="A45" s="4">
        <v>28</v>
      </c>
      <c r="B45" s="3" t="s">
        <v>15</v>
      </c>
      <c r="C45" s="3" t="s">
        <v>200</v>
      </c>
      <c r="D45" s="9" t="s">
        <v>47</v>
      </c>
      <c r="E45" s="2">
        <f t="shared" si="0"/>
        <v>1713</v>
      </c>
      <c r="F45" s="2">
        <v>100</v>
      </c>
      <c r="G45" s="2"/>
      <c r="H45" s="2">
        <v>140</v>
      </c>
      <c r="I45" s="2">
        <v>3</v>
      </c>
      <c r="J45" s="2">
        <v>50</v>
      </c>
      <c r="K45" s="2">
        <v>600</v>
      </c>
      <c r="L45" s="2">
        <v>600</v>
      </c>
      <c r="M45" s="2">
        <v>200</v>
      </c>
      <c r="N45" s="2">
        <v>20</v>
      </c>
    </row>
    <row r="46" spans="1:14" ht="66" customHeight="1" x14ac:dyDescent="0.25">
      <c r="A46" s="4">
        <v>29</v>
      </c>
      <c r="B46" s="3" t="s">
        <v>63</v>
      </c>
      <c r="C46" s="3" t="s">
        <v>122</v>
      </c>
      <c r="D46" s="9" t="s">
        <v>47</v>
      </c>
      <c r="E46" s="2">
        <f t="shared" si="0"/>
        <v>35</v>
      </c>
      <c r="F46" s="2">
        <v>10</v>
      </c>
      <c r="G46" s="2">
        <v>5</v>
      </c>
      <c r="H46" s="2">
        <v>5</v>
      </c>
      <c r="I46" s="2"/>
      <c r="J46" s="2"/>
      <c r="K46" s="2">
        <v>5</v>
      </c>
      <c r="L46" s="2"/>
      <c r="M46" s="2">
        <v>10</v>
      </c>
      <c r="N46" s="2"/>
    </row>
    <row r="47" spans="1:14" ht="69" customHeight="1" x14ac:dyDescent="0.25">
      <c r="A47" s="4">
        <v>30</v>
      </c>
      <c r="B47" s="3" t="s">
        <v>16</v>
      </c>
      <c r="C47" s="3" t="s">
        <v>123</v>
      </c>
      <c r="D47" s="8" t="s">
        <v>47</v>
      </c>
      <c r="E47" s="2">
        <f t="shared" si="0"/>
        <v>28</v>
      </c>
      <c r="F47" s="2">
        <v>10</v>
      </c>
      <c r="G47" s="2"/>
      <c r="H47" s="2">
        <v>5</v>
      </c>
      <c r="I47" s="2"/>
      <c r="J47" s="2">
        <v>3</v>
      </c>
      <c r="K47" s="2"/>
      <c r="L47" s="2"/>
      <c r="M47" s="2">
        <v>10</v>
      </c>
      <c r="N47" s="2"/>
    </row>
    <row r="48" spans="1:14" ht="53.25" customHeight="1" x14ac:dyDescent="0.25">
      <c r="A48" s="4">
        <v>31</v>
      </c>
      <c r="B48" s="3" t="s">
        <v>17</v>
      </c>
      <c r="C48" s="3" t="s">
        <v>124</v>
      </c>
      <c r="D48" s="9" t="s">
        <v>47</v>
      </c>
      <c r="E48" s="2">
        <f t="shared" si="0"/>
        <v>15</v>
      </c>
      <c r="F48" s="2">
        <v>10</v>
      </c>
      <c r="G48" s="2"/>
      <c r="H48" s="2">
        <v>5</v>
      </c>
      <c r="I48" s="2"/>
      <c r="J48" s="2"/>
      <c r="K48" s="2"/>
      <c r="L48" s="2"/>
      <c r="M48" s="2"/>
      <c r="N48" s="2"/>
    </row>
    <row r="49" spans="1:14" ht="50.25" customHeight="1" x14ac:dyDescent="0.25">
      <c r="A49" s="4">
        <v>32</v>
      </c>
      <c r="B49" s="3" t="s">
        <v>18</v>
      </c>
      <c r="C49" s="3" t="s">
        <v>125</v>
      </c>
      <c r="D49" s="9" t="s">
        <v>47</v>
      </c>
      <c r="E49" s="2">
        <f t="shared" si="0"/>
        <v>36</v>
      </c>
      <c r="F49" s="2"/>
      <c r="G49" s="2"/>
      <c r="H49" s="2">
        <v>5</v>
      </c>
      <c r="I49" s="2"/>
      <c r="J49" s="2"/>
      <c r="K49" s="2">
        <v>6</v>
      </c>
      <c r="L49" s="2">
        <v>20</v>
      </c>
      <c r="M49" s="2">
        <v>5</v>
      </c>
      <c r="N49" s="2"/>
    </row>
    <row r="50" spans="1:14" ht="46.5" customHeight="1" x14ac:dyDescent="0.25">
      <c r="A50" s="4">
        <v>33</v>
      </c>
      <c r="B50" s="3" t="s">
        <v>18</v>
      </c>
      <c r="C50" s="3" t="s">
        <v>126</v>
      </c>
      <c r="D50" s="8" t="s">
        <v>47</v>
      </c>
      <c r="E50" s="2">
        <f t="shared" si="0"/>
        <v>7</v>
      </c>
      <c r="F50" s="2"/>
      <c r="G50" s="2"/>
      <c r="H50" s="2">
        <v>5</v>
      </c>
      <c r="I50" s="2"/>
      <c r="J50" s="2"/>
      <c r="K50" s="2"/>
      <c r="L50" s="2"/>
      <c r="M50" s="2">
        <v>2</v>
      </c>
      <c r="N50" s="2"/>
    </row>
    <row r="51" spans="1:14" ht="42.75" customHeight="1" x14ac:dyDescent="0.25">
      <c r="A51" s="4">
        <v>34</v>
      </c>
      <c r="B51" s="3" t="s">
        <v>18</v>
      </c>
      <c r="C51" s="3" t="s">
        <v>127</v>
      </c>
      <c r="D51" s="8" t="s">
        <v>47</v>
      </c>
      <c r="E51" s="2">
        <f t="shared" si="0"/>
        <v>49</v>
      </c>
      <c r="F51" s="2">
        <v>10</v>
      </c>
      <c r="G51" s="2"/>
      <c r="H51" s="2">
        <v>4</v>
      </c>
      <c r="I51" s="2"/>
      <c r="J51" s="2">
        <v>5</v>
      </c>
      <c r="K51" s="2"/>
      <c r="L51" s="2"/>
      <c r="M51" s="2">
        <v>30</v>
      </c>
      <c r="N51" s="2"/>
    </row>
    <row r="52" spans="1:14" ht="45" customHeight="1" x14ac:dyDescent="0.25">
      <c r="A52" s="4">
        <v>35</v>
      </c>
      <c r="B52" s="3" t="s">
        <v>18</v>
      </c>
      <c r="C52" s="3" t="s">
        <v>128</v>
      </c>
      <c r="D52" s="8" t="s">
        <v>47</v>
      </c>
      <c r="E52" s="2">
        <f t="shared" si="0"/>
        <v>344</v>
      </c>
      <c r="F52" s="2">
        <v>100</v>
      </c>
      <c r="G52" s="2">
        <v>10</v>
      </c>
      <c r="H52" s="2">
        <v>4</v>
      </c>
      <c r="I52" s="2">
        <v>120</v>
      </c>
      <c r="J52" s="2">
        <v>20</v>
      </c>
      <c r="K52" s="2">
        <v>30</v>
      </c>
      <c r="L52" s="2">
        <v>30</v>
      </c>
      <c r="M52" s="2">
        <v>30</v>
      </c>
      <c r="N52" s="2"/>
    </row>
    <row r="53" spans="1:14" ht="96" customHeight="1" x14ac:dyDescent="0.25">
      <c r="A53" s="4">
        <v>36</v>
      </c>
      <c r="B53" s="3" t="s">
        <v>19</v>
      </c>
      <c r="C53" s="3" t="s">
        <v>129</v>
      </c>
      <c r="D53" s="8" t="s">
        <v>47</v>
      </c>
      <c r="E53" s="2">
        <f t="shared" si="0"/>
        <v>5</v>
      </c>
      <c r="F53" s="2"/>
      <c r="G53" s="2"/>
      <c r="H53" s="2">
        <v>5</v>
      </c>
      <c r="I53" s="2"/>
      <c r="J53" s="2"/>
      <c r="K53" s="2"/>
      <c r="L53" s="2"/>
      <c r="M53" s="2"/>
      <c r="N53" s="2"/>
    </row>
    <row r="54" spans="1:14" ht="102" customHeight="1" x14ac:dyDescent="0.25">
      <c r="A54" s="4">
        <v>37</v>
      </c>
      <c r="B54" s="3" t="s">
        <v>64</v>
      </c>
      <c r="C54" s="3" t="s">
        <v>102</v>
      </c>
      <c r="D54" s="8" t="s">
        <v>47</v>
      </c>
      <c r="E54" s="2">
        <f t="shared" si="0"/>
        <v>32</v>
      </c>
      <c r="F54" s="2">
        <v>10</v>
      </c>
      <c r="G54" s="2">
        <v>5</v>
      </c>
      <c r="H54" s="2">
        <v>5</v>
      </c>
      <c r="I54" s="2"/>
      <c r="J54" s="2"/>
      <c r="K54" s="2">
        <v>3</v>
      </c>
      <c r="L54" s="2">
        <v>4</v>
      </c>
      <c r="M54" s="2">
        <v>5</v>
      </c>
      <c r="N54" s="2"/>
    </row>
    <row r="55" spans="1:14" ht="64.5" customHeight="1" x14ac:dyDescent="0.25">
      <c r="A55" s="4">
        <v>38</v>
      </c>
      <c r="B55" s="3" t="s">
        <v>20</v>
      </c>
      <c r="C55" s="3" t="s">
        <v>130</v>
      </c>
      <c r="D55" s="8" t="s">
        <v>47</v>
      </c>
      <c r="E55" s="2">
        <f t="shared" si="0"/>
        <v>91</v>
      </c>
      <c r="F55" s="2">
        <v>10</v>
      </c>
      <c r="G55" s="2">
        <v>10</v>
      </c>
      <c r="H55" s="2">
        <v>35</v>
      </c>
      <c r="I55" s="2">
        <v>10</v>
      </c>
      <c r="J55" s="2">
        <v>3</v>
      </c>
      <c r="K55" s="2"/>
      <c r="L55" s="2">
        <v>3</v>
      </c>
      <c r="M55" s="2">
        <v>5</v>
      </c>
      <c r="N55" s="2">
        <v>15</v>
      </c>
    </row>
    <row r="56" spans="1:14" ht="38.25" customHeight="1" x14ac:dyDescent="0.25">
      <c r="A56" s="4">
        <v>39</v>
      </c>
      <c r="B56" s="3" t="s">
        <v>21</v>
      </c>
      <c r="C56" s="3" t="s">
        <v>131</v>
      </c>
      <c r="D56" s="8" t="s">
        <v>47</v>
      </c>
      <c r="E56" s="2">
        <f t="shared" si="0"/>
        <v>110</v>
      </c>
      <c r="F56" s="2">
        <v>40</v>
      </c>
      <c r="G56" s="2">
        <v>10</v>
      </c>
      <c r="H56" s="2">
        <v>30</v>
      </c>
      <c r="I56" s="2"/>
      <c r="J56" s="2"/>
      <c r="K56" s="2">
        <v>10</v>
      </c>
      <c r="L56" s="2">
        <v>10</v>
      </c>
      <c r="M56" s="2">
        <v>10</v>
      </c>
      <c r="N56" s="2"/>
    </row>
    <row r="57" spans="1:14" ht="46.5" customHeight="1" x14ac:dyDescent="0.25">
      <c r="A57" s="4">
        <v>40</v>
      </c>
      <c r="B57" s="3" t="s">
        <v>22</v>
      </c>
      <c r="C57" s="3" t="s">
        <v>132</v>
      </c>
      <c r="D57" s="8" t="s">
        <v>47</v>
      </c>
      <c r="E57" s="2">
        <f t="shared" si="0"/>
        <v>260</v>
      </c>
      <c r="F57" s="2">
        <v>60</v>
      </c>
      <c r="G57" s="2">
        <v>10</v>
      </c>
      <c r="H57" s="2">
        <v>100</v>
      </c>
      <c r="I57" s="2">
        <v>30</v>
      </c>
      <c r="J57" s="2"/>
      <c r="K57" s="2">
        <v>10</v>
      </c>
      <c r="L57" s="2">
        <v>10</v>
      </c>
      <c r="M57" s="2">
        <v>10</v>
      </c>
      <c r="N57" s="2">
        <v>30</v>
      </c>
    </row>
    <row r="58" spans="1:14" ht="59.25" customHeight="1" x14ac:dyDescent="0.25">
      <c r="A58" s="4">
        <v>41</v>
      </c>
      <c r="B58" s="3" t="s">
        <v>84</v>
      </c>
      <c r="C58" s="3" t="s">
        <v>133</v>
      </c>
      <c r="D58" s="8" t="s">
        <v>47</v>
      </c>
      <c r="E58" s="2">
        <f t="shared" si="0"/>
        <v>79</v>
      </c>
      <c r="F58" s="2">
        <v>6</v>
      </c>
      <c r="G58" s="2">
        <v>2</v>
      </c>
      <c r="H58" s="2">
        <v>50</v>
      </c>
      <c r="I58" s="2">
        <v>5</v>
      </c>
      <c r="J58" s="2">
        <v>1</v>
      </c>
      <c r="K58" s="2">
        <v>5</v>
      </c>
      <c r="L58" s="2">
        <v>5</v>
      </c>
      <c r="M58" s="2"/>
      <c r="N58" s="2">
        <v>5</v>
      </c>
    </row>
    <row r="59" spans="1:14" ht="68.25" customHeight="1" x14ac:dyDescent="0.25">
      <c r="A59" s="4">
        <v>42</v>
      </c>
      <c r="B59" s="3" t="s">
        <v>23</v>
      </c>
      <c r="C59" s="3" t="s">
        <v>134</v>
      </c>
      <c r="D59" s="8" t="s">
        <v>47</v>
      </c>
      <c r="E59" s="2">
        <f t="shared" si="0"/>
        <v>52</v>
      </c>
      <c r="F59" s="2">
        <v>10</v>
      </c>
      <c r="G59" s="2"/>
      <c r="H59" s="2">
        <v>40</v>
      </c>
      <c r="I59" s="2"/>
      <c r="J59" s="2">
        <v>2</v>
      </c>
      <c r="K59" s="2"/>
      <c r="L59" s="2"/>
      <c r="M59" s="2"/>
      <c r="N59" s="2"/>
    </row>
    <row r="60" spans="1:14" ht="53.25" customHeight="1" x14ac:dyDescent="0.25">
      <c r="A60" s="4">
        <v>43</v>
      </c>
      <c r="B60" s="3" t="s">
        <v>24</v>
      </c>
      <c r="C60" s="3" t="s">
        <v>135</v>
      </c>
      <c r="D60" s="8" t="s">
        <v>47</v>
      </c>
      <c r="E60" s="2">
        <f t="shared" si="0"/>
        <v>330</v>
      </c>
      <c r="F60" s="2">
        <v>100</v>
      </c>
      <c r="G60" s="2">
        <v>10</v>
      </c>
      <c r="H60" s="2">
        <v>10</v>
      </c>
      <c r="I60" s="2">
        <v>20</v>
      </c>
      <c r="J60" s="2"/>
      <c r="K60" s="2">
        <v>30</v>
      </c>
      <c r="L60" s="2">
        <v>30</v>
      </c>
      <c r="M60" s="2">
        <v>100</v>
      </c>
      <c r="N60" s="2">
        <v>30</v>
      </c>
    </row>
    <row r="61" spans="1:14" ht="49.5" customHeight="1" x14ac:dyDescent="0.25">
      <c r="A61" s="4">
        <v>44</v>
      </c>
      <c r="B61" s="3" t="s">
        <v>65</v>
      </c>
      <c r="C61" s="3" t="s">
        <v>135</v>
      </c>
      <c r="D61" s="8" t="s">
        <v>47</v>
      </c>
      <c r="E61" s="2">
        <f t="shared" si="0"/>
        <v>215</v>
      </c>
      <c r="F61" s="2">
        <v>100</v>
      </c>
      <c r="G61" s="2">
        <v>10</v>
      </c>
      <c r="H61" s="2">
        <v>5</v>
      </c>
      <c r="I61" s="2">
        <v>40</v>
      </c>
      <c r="J61" s="2"/>
      <c r="K61" s="2"/>
      <c r="L61" s="2"/>
      <c r="M61" s="2">
        <v>10</v>
      </c>
      <c r="N61" s="2">
        <v>50</v>
      </c>
    </row>
    <row r="62" spans="1:14" ht="53.25" customHeight="1" x14ac:dyDescent="0.25">
      <c r="A62" s="4">
        <v>45</v>
      </c>
      <c r="B62" s="3" t="s">
        <v>66</v>
      </c>
      <c r="C62" s="3" t="s">
        <v>136</v>
      </c>
      <c r="D62" s="8" t="s">
        <v>47</v>
      </c>
      <c r="E62" s="2">
        <f t="shared" si="0"/>
        <v>15</v>
      </c>
      <c r="F62" s="2">
        <v>10</v>
      </c>
      <c r="G62" s="2"/>
      <c r="H62" s="2">
        <v>5</v>
      </c>
      <c r="I62" s="2"/>
      <c r="J62" s="2"/>
      <c r="K62" s="2"/>
      <c r="L62" s="2"/>
      <c r="M62" s="2"/>
      <c r="N62" s="2"/>
    </row>
    <row r="63" spans="1:14" ht="94.5" customHeight="1" x14ac:dyDescent="0.25">
      <c r="A63" s="4">
        <v>46</v>
      </c>
      <c r="B63" s="3" t="s">
        <v>25</v>
      </c>
      <c r="C63" s="3" t="s">
        <v>137</v>
      </c>
      <c r="D63" s="8" t="s">
        <v>47</v>
      </c>
      <c r="E63" s="2">
        <f t="shared" si="0"/>
        <v>210</v>
      </c>
      <c r="F63" s="2">
        <v>60</v>
      </c>
      <c r="G63" s="2">
        <v>30</v>
      </c>
      <c r="H63" s="2">
        <v>40</v>
      </c>
      <c r="I63" s="2">
        <v>30</v>
      </c>
      <c r="J63" s="2">
        <v>10</v>
      </c>
      <c r="K63" s="2"/>
      <c r="L63" s="2"/>
      <c r="M63" s="2">
        <v>10</v>
      </c>
      <c r="N63" s="2">
        <v>30</v>
      </c>
    </row>
    <row r="64" spans="1:14" ht="130.5" customHeight="1" x14ac:dyDescent="0.25">
      <c r="A64" s="4">
        <v>47</v>
      </c>
      <c r="B64" s="3" t="s">
        <v>26</v>
      </c>
      <c r="C64" s="3" t="s">
        <v>138</v>
      </c>
      <c r="D64" s="9" t="s">
        <v>47</v>
      </c>
      <c r="E64" s="2">
        <f t="shared" si="0"/>
        <v>72</v>
      </c>
      <c r="F64" s="2">
        <v>20</v>
      </c>
      <c r="G64" s="2"/>
      <c r="H64" s="2">
        <v>40</v>
      </c>
      <c r="I64" s="2"/>
      <c r="J64" s="2"/>
      <c r="K64" s="2"/>
      <c r="L64" s="2"/>
      <c r="M64" s="2">
        <v>10</v>
      </c>
      <c r="N64" s="2">
        <v>2</v>
      </c>
    </row>
    <row r="65" spans="1:17" ht="69.75" customHeight="1" x14ac:dyDescent="0.25">
      <c r="A65" s="4">
        <v>48</v>
      </c>
      <c r="B65" s="3" t="s">
        <v>56</v>
      </c>
      <c r="C65" s="3" t="s">
        <v>139</v>
      </c>
      <c r="D65" s="9" t="s">
        <v>47</v>
      </c>
      <c r="E65" s="2">
        <f t="shared" si="0"/>
        <v>11</v>
      </c>
      <c r="F65" s="2"/>
      <c r="G65" s="2"/>
      <c r="H65" s="2">
        <v>10</v>
      </c>
      <c r="I65" s="2"/>
      <c r="J65" s="2"/>
      <c r="K65" s="2"/>
      <c r="L65" s="2"/>
      <c r="M65" s="2">
        <v>1</v>
      </c>
      <c r="N65" s="2"/>
      <c r="Q65" s="35"/>
    </row>
    <row r="66" spans="1:17" ht="54.75" customHeight="1" x14ac:dyDescent="0.25">
      <c r="A66" s="4">
        <v>49</v>
      </c>
      <c r="B66" s="3" t="s">
        <v>27</v>
      </c>
      <c r="C66" s="3" t="s">
        <v>140</v>
      </c>
      <c r="D66" s="8" t="s">
        <v>47</v>
      </c>
      <c r="E66" s="2">
        <f t="shared" si="0"/>
        <v>103</v>
      </c>
      <c r="F66" s="2">
        <v>50</v>
      </c>
      <c r="G66" s="2">
        <v>30</v>
      </c>
      <c r="H66" s="2">
        <v>10</v>
      </c>
      <c r="I66" s="2"/>
      <c r="J66" s="2">
        <v>3</v>
      </c>
      <c r="K66" s="2"/>
      <c r="L66" s="2"/>
      <c r="M66" s="2">
        <v>10</v>
      </c>
      <c r="N66" s="2"/>
    </row>
    <row r="67" spans="1:17" ht="58.5" customHeight="1" x14ac:dyDescent="0.25">
      <c r="A67" s="4">
        <v>50</v>
      </c>
      <c r="B67" s="3" t="s">
        <v>81</v>
      </c>
      <c r="C67" s="3" t="s">
        <v>141</v>
      </c>
      <c r="D67" s="8" t="s">
        <v>47</v>
      </c>
      <c r="E67" s="2">
        <f t="shared" si="0"/>
        <v>19</v>
      </c>
      <c r="F67" s="2">
        <v>10</v>
      </c>
      <c r="G67" s="2"/>
      <c r="H67" s="2">
        <v>5</v>
      </c>
      <c r="I67" s="2"/>
      <c r="J67" s="2"/>
      <c r="K67" s="2"/>
      <c r="L67" s="2"/>
      <c r="M67" s="2">
        <v>4</v>
      </c>
      <c r="N67" s="2"/>
    </row>
    <row r="68" spans="1:17" ht="81.75" customHeight="1" x14ac:dyDescent="0.25">
      <c r="A68" s="4">
        <v>51</v>
      </c>
      <c r="B68" s="3" t="s">
        <v>82</v>
      </c>
      <c r="C68" s="3" t="s">
        <v>142</v>
      </c>
      <c r="D68" s="9" t="s">
        <v>47</v>
      </c>
      <c r="E68" s="2">
        <f t="shared" si="0"/>
        <v>178</v>
      </c>
      <c r="F68" s="2">
        <v>50</v>
      </c>
      <c r="G68" s="2"/>
      <c r="H68" s="2">
        <v>50</v>
      </c>
      <c r="I68" s="2">
        <v>3</v>
      </c>
      <c r="J68" s="2">
        <v>20</v>
      </c>
      <c r="K68" s="2">
        <v>20</v>
      </c>
      <c r="L68" s="2">
        <v>20</v>
      </c>
      <c r="M68" s="2">
        <v>5</v>
      </c>
      <c r="N68" s="2">
        <v>10</v>
      </c>
    </row>
    <row r="69" spans="1:17" ht="64.5" customHeight="1" x14ac:dyDescent="0.25">
      <c r="A69" s="4">
        <v>52</v>
      </c>
      <c r="B69" s="3" t="s">
        <v>83</v>
      </c>
      <c r="C69" s="3" t="s">
        <v>143</v>
      </c>
      <c r="D69" s="9" t="s">
        <v>47</v>
      </c>
      <c r="E69" s="2">
        <f t="shared" si="0"/>
        <v>171</v>
      </c>
      <c r="F69" s="2">
        <v>30</v>
      </c>
      <c r="G69" s="2">
        <v>5</v>
      </c>
      <c r="H69" s="2">
        <v>50</v>
      </c>
      <c r="I69" s="2">
        <v>20</v>
      </c>
      <c r="J69" s="2">
        <v>10</v>
      </c>
      <c r="K69" s="2">
        <v>6</v>
      </c>
      <c r="L69" s="2">
        <v>10</v>
      </c>
      <c r="M69" s="2">
        <v>20</v>
      </c>
      <c r="N69" s="2">
        <v>20</v>
      </c>
    </row>
    <row r="70" spans="1:17" ht="83.25" customHeight="1" x14ac:dyDescent="0.25">
      <c r="A70" s="4">
        <v>53</v>
      </c>
      <c r="B70" s="3" t="s">
        <v>85</v>
      </c>
      <c r="C70" s="3" t="s">
        <v>144</v>
      </c>
      <c r="D70" s="9" t="s">
        <v>47</v>
      </c>
      <c r="E70" s="2">
        <f t="shared" si="0"/>
        <v>65</v>
      </c>
      <c r="F70" s="2">
        <v>30</v>
      </c>
      <c r="G70" s="2"/>
      <c r="H70" s="2"/>
      <c r="I70" s="2"/>
      <c r="J70" s="2">
        <v>5</v>
      </c>
      <c r="K70" s="2"/>
      <c r="L70" s="2"/>
      <c r="M70" s="2">
        <v>10</v>
      </c>
      <c r="N70" s="2">
        <v>20</v>
      </c>
    </row>
    <row r="71" spans="1:17" ht="62.25" customHeight="1" x14ac:dyDescent="0.25">
      <c r="A71" s="4">
        <v>54</v>
      </c>
      <c r="B71" s="3" t="s">
        <v>86</v>
      </c>
      <c r="C71" s="3" t="s">
        <v>145</v>
      </c>
      <c r="D71" s="9" t="s">
        <v>47</v>
      </c>
      <c r="E71" s="2">
        <f t="shared" si="0"/>
        <v>15</v>
      </c>
      <c r="F71" s="41">
        <v>10</v>
      </c>
      <c r="G71" s="2"/>
      <c r="H71" s="2"/>
      <c r="I71" s="2"/>
      <c r="J71" s="41">
        <v>5</v>
      </c>
      <c r="K71" s="2"/>
      <c r="L71" s="2"/>
      <c r="M71" s="2"/>
      <c r="N71" s="2"/>
    </row>
    <row r="72" spans="1:17" ht="39" customHeight="1" x14ac:dyDescent="0.25">
      <c r="A72" s="4">
        <v>55</v>
      </c>
      <c r="B72" s="3" t="s">
        <v>88</v>
      </c>
      <c r="C72" s="3" t="s">
        <v>147</v>
      </c>
      <c r="D72" s="9" t="s">
        <v>47</v>
      </c>
      <c r="E72" s="2">
        <f t="shared" ref="E72:E120" si="1">SUM(F72:N72)</f>
        <v>116</v>
      </c>
      <c r="F72" s="2">
        <v>6</v>
      </c>
      <c r="G72" s="2">
        <v>5</v>
      </c>
      <c r="H72" s="2">
        <v>50</v>
      </c>
      <c r="I72" s="2">
        <v>30</v>
      </c>
      <c r="J72" s="2"/>
      <c r="K72" s="2">
        <v>10</v>
      </c>
      <c r="L72" s="2">
        <v>5</v>
      </c>
      <c r="M72" s="2"/>
      <c r="N72" s="2">
        <v>10</v>
      </c>
    </row>
    <row r="73" spans="1:17" ht="53.25" customHeight="1" x14ac:dyDescent="0.25">
      <c r="A73" s="4">
        <v>56</v>
      </c>
      <c r="B73" s="3" t="s">
        <v>28</v>
      </c>
      <c r="C73" s="3" t="s">
        <v>148</v>
      </c>
      <c r="D73" s="9" t="s">
        <v>47</v>
      </c>
      <c r="E73" s="2">
        <f t="shared" si="1"/>
        <v>13</v>
      </c>
      <c r="F73" s="2"/>
      <c r="G73" s="2">
        <v>1</v>
      </c>
      <c r="H73" s="2">
        <v>10</v>
      </c>
      <c r="I73" s="2"/>
      <c r="J73" s="2"/>
      <c r="K73" s="2"/>
      <c r="L73" s="2"/>
      <c r="M73" s="2">
        <v>2</v>
      </c>
      <c r="N73" s="2"/>
    </row>
    <row r="74" spans="1:17" ht="62.25" customHeight="1" x14ac:dyDescent="0.25">
      <c r="A74" s="4">
        <v>57</v>
      </c>
      <c r="B74" s="3" t="s">
        <v>89</v>
      </c>
      <c r="C74" s="3" t="s">
        <v>149</v>
      </c>
      <c r="D74" s="9" t="s">
        <v>47</v>
      </c>
      <c r="E74" s="2">
        <f t="shared" si="1"/>
        <v>50</v>
      </c>
      <c r="F74" s="2">
        <v>50</v>
      </c>
      <c r="G74" s="2"/>
      <c r="H74" s="2"/>
      <c r="I74" s="2"/>
      <c r="J74" s="2"/>
      <c r="K74" s="2"/>
      <c r="L74" s="2"/>
      <c r="M74" s="2"/>
      <c r="N74" s="2"/>
    </row>
    <row r="75" spans="1:17" ht="82.5" customHeight="1" x14ac:dyDescent="0.25">
      <c r="A75" s="4">
        <v>58</v>
      </c>
      <c r="B75" s="3" t="s">
        <v>54</v>
      </c>
      <c r="C75" s="10" t="s">
        <v>192</v>
      </c>
      <c r="D75" s="8" t="s">
        <v>48</v>
      </c>
      <c r="E75" s="2">
        <f t="shared" si="1"/>
        <v>2</v>
      </c>
      <c r="F75" s="2">
        <v>1</v>
      </c>
      <c r="G75" s="2">
        <v>1</v>
      </c>
      <c r="H75" s="2"/>
      <c r="I75" s="2"/>
      <c r="J75" s="2"/>
      <c r="K75" s="2"/>
      <c r="L75" s="2"/>
      <c r="M75" s="2"/>
      <c r="N75" s="2"/>
    </row>
    <row r="76" spans="1:17" ht="83.25" customHeight="1" x14ac:dyDescent="0.25">
      <c r="A76" s="4">
        <v>59</v>
      </c>
      <c r="B76" s="10" t="s">
        <v>54</v>
      </c>
      <c r="C76" s="3" t="s">
        <v>191</v>
      </c>
      <c r="D76" s="8" t="s">
        <v>48</v>
      </c>
      <c r="E76" s="2">
        <f t="shared" si="1"/>
        <v>15</v>
      </c>
      <c r="F76" s="2">
        <v>1</v>
      </c>
      <c r="G76" s="2"/>
      <c r="H76" s="2"/>
      <c r="I76" s="2">
        <v>3</v>
      </c>
      <c r="J76" s="2">
        <v>5</v>
      </c>
      <c r="K76" s="2">
        <v>1</v>
      </c>
      <c r="L76" s="2">
        <v>2</v>
      </c>
      <c r="M76" s="2"/>
      <c r="N76" s="2">
        <v>3</v>
      </c>
    </row>
    <row r="77" spans="1:17" ht="81" customHeight="1" x14ac:dyDescent="0.25">
      <c r="A77" s="4">
        <v>60</v>
      </c>
      <c r="B77" s="3" t="s">
        <v>29</v>
      </c>
      <c r="C77" s="3" t="s">
        <v>150</v>
      </c>
      <c r="D77" s="8" t="s">
        <v>47</v>
      </c>
      <c r="E77" s="2">
        <f t="shared" si="1"/>
        <v>315</v>
      </c>
      <c r="F77" s="2">
        <v>50</v>
      </c>
      <c r="G77" s="2">
        <v>20</v>
      </c>
      <c r="H77" s="2">
        <v>30</v>
      </c>
      <c r="I77" s="2">
        <v>70</v>
      </c>
      <c r="J77" s="2">
        <v>5</v>
      </c>
      <c r="K77" s="2">
        <v>30</v>
      </c>
      <c r="L77" s="2">
        <v>30</v>
      </c>
      <c r="M77" s="2">
        <v>20</v>
      </c>
      <c r="N77" s="2">
        <v>60</v>
      </c>
    </row>
    <row r="78" spans="1:17" ht="91.5" customHeight="1" x14ac:dyDescent="0.25">
      <c r="A78" s="4">
        <v>61</v>
      </c>
      <c r="B78" s="3" t="s">
        <v>30</v>
      </c>
      <c r="C78" s="3" t="s">
        <v>151</v>
      </c>
      <c r="D78" s="8" t="s">
        <v>47</v>
      </c>
      <c r="E78" s="2">
        <f t="shared" si="1"/>
        <v>160</v>
      </c>
      <c r="F78" s="2">
        <v>20</v>
      </c>
      <c r="G78" s="2">
        <v>5</v>
      </c>
      <c r="H78" s="2">
        <v>30</v>
      </c>
      <c r="I78" s="2">
        <v>20</v>
      </c>
      <c r="J78" s="2">
        <v>5</v>
      </c>
      <c r="K78" s="2"/>
      <c r="L78" s="2"/>
      <c r="M78" s="2">
        <v>10</v>
      </c>
      <c r="N78" s="2">
        <v>70</v>
      </c>
    </row>
    <row r="79" spans="1:17" ht="95.25" customHeight="1" x14ac:dyDescent="0.25">
      <c r="A79" s="4">
        <v>62</v>
      </c>
      <c r="B79" s="10" t="s">
        <v>53</v>
      </c>
      <c r="C79" s="3" t="s">
        <v>152</v>
      </c>
      <c r="D79" s="8" t="s">
        <v>47</v>
      </c>
      <c r="E79" s="2">
        <f t="shared" si="1"/>
        <v>480</v>
      </c>
      <c r="F79" s="2">
        <v>100</v>
      </c>
      <c r="G79" s="2"/>
      <c r="H79" s="2">
        <v>30</v>
      </c>
      <c r="I79" s="2">
        <v>100</v>
      </c>
      <c r="J79" s="2">
        <v>20</v>
      </c>
      <c r="K79" s="2">
        <v>5</v>
      </c>
      <c r="L79" s="2">
        <v>5</v>
      </c>
      <c r="M79" s="2">
        <v>100</v>
      </c>
      <c r="N79" s="2">
        <v>120</v>
      </c>
    </row>
    <row r="80" spans="1:17" ht="81" customHeight="1" x14ac:dyDescent="0.25">
      <c r="A80" s="4">
        <v>63</v>
      </c>
      <c r="B80" s="3" t="s">
        <v>31</v>
      </c>
      <c r="C80" s="3" t="s">
        <v>153</v>
      </c>
      <c r="D80" s="8" t="s">
        <v>47</v>
      </c>
      <c r="E80" s="2">
        <f t="shared" si="1"/>
        <v>330</v>
      </c>
      <c r="F80" s="2">
        <v>100</v>
      </c>
      <c r="G80" s="2">
        <v>10</v>
      </c>
      <c r="H80" s="2">
        <v>40</v>
      </c>
      <c r="I80" s="2">
        <v>70</v>
      </c>
      <c r="J80" s="2">
        <v>30</v>
      </c>
      <c r="K80" s="2"/>
      <c r="L80" s="2"/>
      <c r="M80" s="2">
        <v>20</v>
      </c>
      <c r="N80" s="2">
        <v>60</v>
      </c>
    </row>
    <row r="81" spans="1:14" ht="69" customHeight="1" x14ac:dyDescent="0.25">
      <c r="A81" s="4">
        <v>64</v>
      </c>
      <c r="B81" s="3" t="s">
        <v>32</v>
      </c>
      <c r="C81" s="3" t="s">
        <v>194</v>
      </c>
      <c r="D81" s="8" t="s">
        <v>47</v>
      </c>
      <c r="E81" s="2">
        <f t="shared" si="1"/>
        <v>145</v>
      </c>
      <c r="F81" s="2">
        <v>100</v>
      </c>
      <c r="G81" s="2">
        <v>10</v>
      </c>
      <c r="H81" s="2"/>
      <c r="I81" s="2"/>
      <c r="J81" s="2">
        <v>5</v>
      </c>
      <c r="K81" s="2">
        <v>10</v>
      </c>
      <c r="L81" s="2"/>
      <c r="M81" s="2">
        <v>20</v>
      </c>
      <c r="N81" s="2"/>
    </row>
    <row r="82" spans="1:14" ht="72" customHeight="1" x14ac:dyDescent="0.25">
      <c r="A82" s="4">
        <v>65</v>
      </c>
      <c r="B82" s="3" t="s">
        <v>32</v>
      </c>
      <c r="C82" s="3" t="s">
        <v>193</v>
      </c>
      <c r="D82" s="8" t="s">
        <v>47</v>
      </c>
      <c r="E82" s="2">
        <f t="shared" si="1"/>
        <v>140</v>
      </c>
      <c r="F82" s="2">
        <v>100</v>
      </c>
      <c r="G82" s="2"/>
      <c r="H82" s="2">
        <v>10</v>
      </c>
      <c r="I82" s="2"/>
      <c r="J82" s="2">
        <v>5</v>
      </c>
      <c r="K82" s="2"/>
      <c r="L82" s="2"/>
      <c r="M82" s="2">
        <v>20</v>
      </c>
      <c r="N82" s="2">
        <v>5</v>
      </c>
    </row>
    <row r="83" spans="1:14" ht="90" customHeight="1" x14ac:dyDescent="0.25">
      <c r="A83" s="4">
        <v>66</v>
      </c>
      <c r="B83" s="3" t="s">
        <v>67</v>
      </c>
      <c r="C83" s="3" t="s">
        <v>154</v>
      </c>
      <c r="D83" s="8" t="s">
        <v>47</v>
      </c>
      <c r="E83" s="2">
        <f t="shared" si="1"/>
        <v>365</v>
      </c>
      <c r="F83" s="2">
        <v>100</v>
      </c>
      <c r="G83" s="2">
        <v>50</v>
      </c>
      <c r="H83" s="2">
        <v>5</v>
      </c>
      <c r="I83" s="2">
        <v>150</v>
      </c>
      <c r="J83" s="2"/>
      <c r="K83" s="2">
        <v>20</v>
      </c>
      <c r="L83" s="2">
        <v>20</v>
      </c>
      <c r="M83" s="2">
        <v>20</v>
      </c>
      <c r="N83" s="2"/>
    </row>
    <row r="84" spans="1:14" ht="57.75" customHeight="1" x14ac:dyDescent="0.25">
      <c r="A84" s="4">
        <v>67</v>
      </c>
      <c r="B84" s="3" t="s">
        <v>33</v>
      </c>
      <c r="C84" s="3" t="s">
        <v>156</v>
      </c>
      <c r="D84" s="9" t="s">
        <v>47</v>
      </c>
      <c r="E84" s="2">
        <f t="shared" si="1"/>
        <v>20</v>
      </c>
      <c r="F84" s="2">
        <v>3</v>
      </c>
      <c r="G84" s="2">
        <v>10</v>
      </c>
      <c r="H84" s="2">
        <v>5</v>
      </c>
      <c r="I84" s="2"/>
      <c r="J84" s="2"/>
      <c r="K84" s="2"/>
      <c r="L84" s="2"/>
      <c r="M84" s="2">
        <v>1</v>
      </c>
      <c r="N84" s="2">
        <v>1</v>
      </c>
    </row>
    <row r="85" spans="1:14" ht="51.75" customHeight="1" x14ac:dyDescent="0.25">
      <c r="A85" s="4">
        <v>68</v>
      </c>
      <c r="B85" s="3" t="s">
        <v>34</v>
      </c>
      <c r="C85" s="3" t="s">
        <v>155</v>
      </c>
      <c r="D85" s="8" t="s">
        <v>47</v>
      </c>
      <c r="E85" s="2">
        <f t="shared" si="1"/>
        <v>13</v>
      </c>
      <c r="F85" s="2">
        <v>3</v>
      </c>
      <c r="G85" s="2">
        <v>3</v>
      </c>
      <c r="H85" s="2">
        <v>5</v>
      </c>
      <c r="I85" s="2"/>
      <c r="J85" s="2"/>
      <c r="K85" s="2"/>
      <c r="L85" s="2"/>
      <c r="M85" s="2">
        <v>1</v>
      </c>
      <c r="N85" s="2">
        <v>1</v>
      </c>
    </row>
    <row r="86" spans="1:14" ht="64.5" customHeight="1" x14ac:dyDescent="0.25">
      <c r="A86" s="4">
        <v>69</v>
      </c>
      <c r="B86" s="3" t="s">
        <v>57</v>
      </c>
      <c r="C86" s="3" t="s">
        <v>157</v>
      </c>
      <c r="D86" s="8" t="s">
        <v>47</v>
      </c>
      <c r="E86" s="2">
        <f t="shared" si="1"/>
        <v>5</v>
      </c>
      <c r="F86" s="2">
        <v>0</v>
      </c>
      <c r="G86" s="2"/>
      <c r="H86" s="2">
        <v>5</v>
      </c>
      <c r="I86" s="2"/>
      <c r="J86" s="2"/>
      <c r="K86" s="2"/>
      <c r="L86" s="2"/>
      <c r="M86" s="2"/>
      <c r="N86" s="2"/>
    </row>
    <row r="87" spans="1:14" ht="66" customHeight="1" x14ac:dyDescent="0.25">
      <c r="A87" s="4">
        <v>70</v>
      </c>
      <c r="B87" s="3" t="s">
        <v>35</v>
      </c>
      <c r="C87" s="3" t="s">
        <v>158</v>
      </c>
      <c r="D87" s="8" t="s">
        <v>47</v>
      </c>
      <c r="E87" s="2">
        <f t="shared" si="1"/>
        <v>39</v>
      </c>
      <c r="F87" s="2">
        <v>10</v>
      </c>
      <c r="G87" s="2">
        <v>10</v>
      </c>
      <c r="H87" s="2">
        <v>10</v>
      </c>
      <c r="I87" s="2">
        <v>5</v>
      </c>
      <c r="J87" s="2"/>
      <c r="K87" s="2"/>
      <c r="L87" s="2"/>
      <c r="M87" s="2">
        <v>3</v>
      </c>
      <c r="N87" s="2">
        <v>1</v>
      </c>
    </row>
    <row r="88" spans="1:14" ht="65.25" customHeight="1" x14ac:dyDescent="0.25">
      <c r="A88" s="4">
        <v>71</v>
      </c>
      <c r="B88" s="10" t="s">
        <v>36</v>
      </c>
      <c r="C88" s="3" t="s">
        <v>159</v>
      </c>
      <c r="D88" s="8" t="s">
        <v>47</v>
      </c>
      <c r="E88" s="2">
        <f t="shared" si="1"/>
        <v>1</v>
      </c>
      <c r="F88" s="2">
        <v>0</v>
      </c>
      <c r="G88" s="2">
        <v>1</v>
      </c>
      <c r="H88" s="2"/>
      <c r="I88" s="2"/>
      <c r="J88" s="2"/>
      <c r="K88" s="2"/>
      <c r="L88" s="2"/>
      <c r="M88" s="2"/>
      <c r="N88" s="2"/>
    </row>
    <row r="89" spans="1:14" ht="53.25" customHeight="1" x14ac:dyDescent="0.25">
      <c r="A89" s="4">
        <v>72</v>
      </c>
      <c r="B89" s="3" t="s">
        <v>73</v>
      </c>
      <c r="C89" s="3" t="s">
        <v>160</v>
      </c>
      <c r="D89" s="8" t="s">
        <v>47</v>
      </c>
      <c r="E89" s="2">
        <f t="shared" si="1"/>
        <v>29</v>
      </c>
      <c r="F89" s="2">
        <v>10</v>
      </c>
      <c r="G89" s="2">
        <v>10</v>
      </c>
      <c r="H89" s="2">
        <v>5</v>
      </c>
      <c r="I89" s="2"/>
      <c r="J89" s="2"/>
      <c r="K89" s="2"/>
      <c r="L89" s="2"/>
      <c r="M89" s="2">
        <v>2</v>
      </c>
      <c r="N89" s="2">
        <v>2</v>
      </c>
    </row>
    <row r="90" spans="1:14" ht="67.5" customHeight="1" x14ac:dyDescent="0.25">
      <c r="A90" s="4">
        <v>73</v>
      </c>
      <c r="B90" s="3" t="s">
        <v>74</v>
      </c>
      <c r="C90" s="3" t="s">
        <v>161</v>
      </c>
      <c r="D90" s="8" t="s">
        <v>47</v>
      </c>
      <c r="E90" s="2">
        <f t="shared" si="1"/>
        <v>53</v>
      </c>
      <c r="F90" s="2">
        <v>6</v>
      </c>
      <c r="G90" s="2">
        <v>15</v>
      </c>
      <c r="H90" s="2"/>
      <c r="I90" s="2">
        <v>5</v>
      </c>
      <c r="J90" s="2">
        <v>5</v>
      </c>
      <c r="K90" s="2">
        <v>2</v>
      </c>
      <c r="L90" s="2"/>
      <c r="M90" s="2">
        <v>10</v>
      </c>
      <c r="N90" s="2">
        <v>10</v>
      </c>
    </row>
    <row r="91" spans="1:14" ht="68.25" customHeight="1" x14ac:dyDescent="0.25">
      <c r="A91" s="4">
        <v>74</v>
      </c>
      <c r="B91" s="3" t="s">
        <v>75</v>
      </c>
      <c r="C91" s="3" t="s">
        <v>162</v>
      </c>
      <c r="D91" s="8" t="s">
        <v>47</v>
      </c>
      <c r="E91" s="2">
        <f t="shared" si="1"/>
        <v>53</v>
      </c>
      <c r="F91" s="2">
        <v>6</v>
      </c>
      <c r="G91" s="2">
        <v>5</v>
      </c>
      <c r="H91" s="2">
        <v>30</v>
      </c>
      <c r="I91" s="2"/>
      <c r="J91" s="2">
        <v>5</v>
      </c>
      <c r="K91" s="2">
        <v>2</v>
      </c>
      <c r="L91" s="2"/>
      <c r="M91" s="2">
        <v>5</v>
      </c>
      <c r="N91" s="2"/>
    </row>
    <row r="92" spans="1:14" ht="63" customHeight="1" x14ac:dyDescent="0.25">
      <c r="A92" s="4">
        <v>75</v>
      </c>
      <c r="B92" s="3" t="s">
        <v>55</v>
      </c>
      <c r="C92" s="3" t="s">
        <v>163</v>
      </c>
      <c r="D92" s="8" t="s">
        <v>47</v>
      </c>
      <c r="E92" s="2">
        <f t="shared" si="1"/>
        <v>19</v>
      </c>
      <c r="F92" s="2"/>
      <c r="G92" s="2">
        <v>5</v>
      </c>
      <c r="H92" s="2">
        <v>10</v>
      </c>
      <c r="I92" s="2"/>
      <c r="J92" s="2"/>
      <c r="K92" s="2"/>
      <c r="L92" s="2"/>
      <c r="M92" s="2">
        <v>1</v>
      </c>
      <c r="N92" s="2">
        <v>3</v>
      </c>
    </row>
    <row r="93" spans="1:14" ht="59.25" customHeight="1" x14ac:dyDescent="0.25">
      <c r="A93" s="4">
        <v>76</v>
      </c>
      <c r="B93" s="3" t="s">
        <v>37</v>
      </c>
      <c r="C93" s="3" t="s">
        <v>164</v>
      </c>
      <c r="D93" s="9" t="s">
        <v>47</v>
      </c>
      <c r="E93" s="2">
        <f t="shared" si="1"/>
        <v>275</v>
      </c>
      <c r="F93" s="2">
        <v>50</v>
      </c>
      <c r="G93" s="2">
        <v>10</v>
      </c>
      <c r="H93" s="2">
        <v>5</v>
      </c>
      <c r="I93" s="2">
        <v>60</v>
      </c>
      <c r="J93" s="2">
        <v>10</v>
      </c>
      <c r="K93" s="2">
        <v>20</v>
      </c>
      <c r="L93" s="2">
        <v>20</v>
      </c>
      <c r="M93" s="2">
        <v>30</v>
      </c>
      <c r="N93" s="2">
        <v>70</v>
      </c>
    </row>
    <row r="94" spans="1:14" ht="50.25" customHeight="1" x14ac:dyDescent="0.25">
      <c r="A94" s="4">
        <v>77</v>
      </c>
      <c r="B94" s="3" t="s">
        <v>68</v>
      </c>
      <c r="C94" s="10" t="s">
        <v>165</v>
      </c>
      <c r="D94" s="8" t="s">
        <v>47</v>
      </c>
      <c r="E94" s="2">
        <f t="shared" si="1"/>
        <v>20</v>
      </c>
      <c r="F94" s="2"/>
      <c r="G94" s="2"/>
      <c r="H94" s="2">
        <v>5</v>
      </c>
      <c r="I94" s="2"/>
      <c r="J94" s="2"/>
      <c r="K94" s="2"/>
      <c r="L94" s="2"/>
      <c r="M94" s="2">
        <v>5</v>
      </c>
      <c r="N94" s="2">
        <v>10</v>
      </c>
    </row>
    <row r="95" spans="1:14" ht="57" customHeight="1" x14ac:dyDescent="0.25">
      <c r="A95" s="4">
        <v>78</v>
      </c>
      <c r="B95" s="3" t="s">
        <v>69</v>
      </c>
      <c r="C95" s="3" t="s">
        <v>166</v>
      </c>
      <c r="D95" s="8" t="s">
        <v>47</v>
      </c>
      <c r="E95" s="2">
        <f t="shared" si="1"/>
        <v>55</v>
      </c>
      <c r="F95" s="2">
        <v>20</v>
      </c>
      <c r="G95" s="2">
        <v>10</v>
      </c>
      <c r="H95" s="2">
        <v>5</v>
      </c>
      <c r="I95" s="2"/>
      <c r="J95" s="2">
        <v>15</v>
      </c>
      <c r="K95" s="2"/>
      <c r="L95" s="2"/>
      <c r="M95" s="2">
        <v>5</v>
      </c>
      <c r="N95" s="2"/>
    </row>
    <row r="96" spans="1:14" ht="58.5" customHeight="1" x14ac:dyDescent="0.25">
      <c r="A96" s="4">
        <v>79</v>
      </c>
      <c r="B96" s="3" t="s">
        <v>69</v>
      </c>
      <c r="C96" s="3" t="s">
        <v>167</v>
      </c>
      <c r="D96" s="8" t="s">
        <v>47</v>
      </c>
      <c r="E96" s="2">
        <f t="shared" si="1"/>
        <v>35</v>
      </c>
      <c r="F96" s="2">
        <v>20</v>
      </c>
      <c r="G96" s="2"/>
      <c r="H96" s="2">
        <v>5</v>
      </c>
      <c r="I96" s="2"/>
      <c r="J96" s="2"/>
      <c r="K96" s="2"/>
      <c r="L96" s="2"/>
      <c r="M96" s="2">
        <v>5</v>
      </c>
      <c r="N96" s="2">
        <v>5</v>
      </c>
    </row>
    <row r="97" spans="1:14" ht="47.25" customHeight="1" x14ac:dyDescent="0.25">
      <c r="A97" s="4">
        <v>80</v>
      </c>
      <c r="B97" s="3" t="s">
        <v>71</v>
      </c>
      <c r="C97" s="3" t="s">
        <v>168</v>
      </c>
      <c r="D97" s="8" t="s">
        <v>47</v>
      </c>
      <c r="E97" s="2">
        <f t="shared" si="1"/>
        <v>265</v>
      </c>
      <c r="F97" s="2">
        <v>50</v>
      </c>
      <c r="G97" s="2"/>
      <c r="H97" s="2">
        <v>5</v>
      </c>
      <c r="I97" s="2"/>
      <c r="J97" s="2"/>
      <c r="K97" s="2">
        <v>30</v>
      </c>
      <c r="L97" s="2">
        <v>30</v>
      </c>
      <c r="M97" s="2">
        <v>50</v>
      </c>
      <c r="N97" s="2">
        <v>100</v>
      </c>
    </row>
    <row r="98" spans="1:14" ht="33.75" customHeight="1" x14ac:dyDescent="0.25">
      <c r="A98" s="4">
        <v>81</v>
      </c>
      <c r="B98" s="3" t="s">
        <v>72</v>
      </c>
      <c r="C98" s="3" t="s">
        <v>169</v>
      </c>
      <c r="D98" s="8" t="s">
        <v>47</v>
      </c>
      <c r="E98" s="2">
        <f t="shared" si="1"/>
        <v>40</v>
      </c>
      <c r="F98" s="2">
        <v>20</v>
      </c>
      <c r="G98" s="2"/>
      <c r="H98" s="2"/>
      <c r="I98" s="2"/>
      <c r="J98" s="2"/>
      <c r="K98" s="2"/>
      <c r="L98" s="2"/>
      <c r="M98" s="2">
        <v>10</v>
      </c>
      <c r="N98" s="2">
        <v>10</v>
      </c>
    </row>
    <row r="99" spans="1:14" ht="40.5" customHeight="1" x14ac:dyDescent="0.25">
      <c r="A99" s="4">
        <v>82</v>
      </c>
      <c r="B99" s="3" t="s">
        <v>70</v>
      </c>
      <c r="C99" s="3" t="s">
        <v>170</v>
      </c>
      <c r="D99" s="8" t="s">
        <v>47</v>
      </c>
      <c r="E99" s="2">
        <f t="shared" si="1"/>
        <v>16</v>
      </c>
      <c r="F99" s="2">
        <v>6</v>
      </c>
      <c r="G99" s="2"/>
      <c r="H99" s="2">
        <v>10</v>
      </c>
      <c r="I99" s="2"/>
      <c r="J99" s="2"/>
      <c r="K99" s="2"/>
      <c r="L99" s="2"/>
      <c r="M99" s="2"/>
      <c r="N99" s="2"/>
    </row>
    <row r="100" spans="1:14" ht="63.75" customHeight="1" x14ac:dyDescent="0.25">
      <c r="A100" s="4">
        <v>83</v>
      </c>
      <c r="B100" s="3" t="s">
        <v>38</v>
      </c>
      <c r="C100" s="10" t="s">
        <v>171</v>
      </c>
      <c r="D100" s="8" t="s">
        <v>49</v>
      </c>
      <c r="E100" s="2">
        <f t="shared" si="1"/>
        <v>1</v>
      </c>
      <c r="F100" s="2"/>
      <c r="G100" s="2"/>
      <c r="H100" s="2">
        <v>1</v>
      </c>
      <c r="I100" s="2"/>
      <c r="J100" s="2"/>
      <c r="K100" s="2"/>
      <c r="L100" s="2"/>
      <c r="M100" s="2"/>
      <c r="N100" s="2"/>
    </row>
    <row r="101" spans="1:14" ht="69" customHeight="1" x14ac:dyDescent="0.25">
      <c r="A101" s="4">
        <v>84</v>
      </c>
      <c r="B101" s="3" t="s">
        <v>39</v>
      </c>
      <c r="C101" s="10" t="s">
        <v>172</v>
      </c>
      <c r="D101" s="8" t="s">
        <v>49</v>
      </c>
      <c r="E101" s="2">
        <f t="shared" si="1"/>
        <v>6</v>
      </c>
      <c r="F101" s="2"/>
      <c r="G101" s="2"/>
      <c r="H101" s="2">
        <v>1</v>
      </c>
      <c r="I101" s="2"/>
      <c r="J101" s="2">
        <v>1</v>
      </c>
      <c r="K101" s="2"/>
      <c r="L101" s="2">
        <v>3</v>
      </c>
      <c r="M101" s="2"/>
      <c r="N101" s="2">
        <v>1</v>
      </c>
    </row>
    <row r="102" spans="1:14" ht="64.5" customHeight="1" x14ac:dyDescent="0.25">
      <c r="A102" s="4">
        <v>85</v>
      </c>
      <c r="B102" s="3" t="s">
        <v>40</v>
      </c>
      <c r="C102" s="10" t="s">
        <v>173</v>
      </c>
      <c r="D102" s="8" t="s">
        <v>49</v>
      </c>
      <c r="E102" s="2">
        <f t="shared" si="1"/>
        <v>25</v>
      </c>
      <c r="F102" s="2">
        <v>6</v>
      </c>
      <c r="G102" s="2">
        <v>1</v>
      </c>
      <c r="H102" s="2">
        <v>1</v>
      </c>
      <c r="I102" s="2"/>
      <c r="J102" s="2">
        <v>1</v>
      </c>
      <c r="K102" s="2">
        <v>7</v>
      </c>
      <c r="L102" s="2"/>
      <c r="M102" s="2">
        <v>4</v>
      </c>
      <c r="N102" s="2">
        <v>5</v>
      </c>
    </row>
    <row r="103" spans="1:14" ht="111.75" customHeight="1" x14ac:dyDescent="0.25">
      <c r="A103" s="4">
        <v>86</v>
      </c>
      <c r="B103" s="3" t="s">
        <v>41</v>
      </c>
      <c r="C103" s="3" t="s">
        <v>174</v>
      </c>
      <c r="D103" s="8" t="s">
        <v>49</v>
      </c>
      <c r="E103" s="2">
        <f t="shared" si="1"/>
        <v>20</v>
      </c>
      <c r="F103" s="2"/>
      <c r="G103" s="2"/>
      <c r="H103" s="2"/>
      <c r="I103" s="2">
        <v>20</v>
      </c>
      <c r="J103" s="2"/>
      <c r="K103" s="2"/>
      <c r="L103" s="2"/>
      <c r="M103" s="2"/>
      <c r="N103" s="2"/>
    </row>
    <row r="104" spans="1:14" ht="49.5" customHeight="1" x14ac:dyDescent="0.25">
      <c r="A104" s="4">
        <v>87</v>
      </c>
      <c r="B104" s="3" t="s">
        <v>42</v>
      </c>
      <c r="C104" s="3" t="s">
        <v>175</v>
      </c>
      <c r="D104" s="9" t="s">
        <v>47</v>
      </c>
      <c r="E104" s="2">
        <f t="shared" si="1"/>
        <v>11</v>
      </c>
      <c r="F104" s="2">
        <v>1</v>
      </c>
      <c r="G104" s="2"/>
      <c r="H104" s="2"/>
      <c r="I104" s="2">
        <v>1</v>
      </c>
      <c r="J104" s="2">
        <v>1</v>
      </c>
      <c r="K104" s="2">
        <v>1</v>
      </c>
      <c r="L104" s="2">
        <v>1</v>
      </c>
      <c r="M104" s="2">
        <v>1</v>
      </c>
      <c r="N104" s="2">
        <v>5</v>
      </c>
    </row>
    <row r="105" spans="1:14" ht="52.5" customHeight="1" x14ac:dyDescent="0.25">
      <c r="A105" s="4">
        <v>88</v>
      </c>
      <c r="B105" s="3" t="s">
        <v>43</v>
      </c>
      <c r="C105" s="10" t="s">
        <v>176</v>
      </c>
      <c r="D105" s="9" t="s">
        <v>47</v>
      </c>
      <c r="E105" s="2">
        <f t="shared" si="1"/>
        <v>135</v>
      </c>
      <c r="F105" s="2">
        <v>30</v>
      </c>
      <c r="G105" s="2">
        <v>5</v>
      </c>
      <c r="H105" s="2">
        <v>30</v>
      </c>
      <c r="I105" s="2">
        <v>15</v>
      </c>
      <c r="J105" s="2"/>
      <c r="K105" s="2"/>
      <c r="L105" s="2"/>
      <c r="M105" s="2">
        <v>10</v>
      </c>
      <c r="N105" s="2">
        <v>45</v>
      </c>
    </row>
    <row r="106" spans="1:14" ht="54" customHeight="1" x14ac:dyDescent="0.25">
      <c r="A106" s="4">
        <v>89</v>
      </c>
      <c r="B106" s="3" t="s">
        <v>44</v>
      </c>
      <c r="C106" s="10" t="s">
        <v>176</v>
      </c>
      <c r="D106" s="9" t="s">
        <v>47</v>
      </c>
      <c r="E106" s="2">
        <f t="shared" si="1"/>
        <v>145</v>
      </c>
      <c r="F106" s="2">
        <v>30</v>
      </c>
      <c r="G106" s="2">
        <v>5</v>
      </c>
      <c r="H106" s="2">
        <v>60</v>
      </c>
      <c r="I106" s="2">
        <v>25</v>
      </c>
      <c r="J106" s="2"/>
      <c r="K106" s="2"/>
      <c r="L106" s="2"/>
      <c r="M106" s="2">
        <v>5</v>
      </c>
      <c r="N106" s="2">
        <v>20</v>
      </c>
    </row>
    <row r="107" spans="1:14" ht="35.25" customHeight="1" x14ac:dyDescent="0.25">
      <c r="A107" s="4">
        <v>90</v>
      </c>
      <c r="B107" s="3" t="s">
        <v>45</v>
      </c>
      <c r="C107" s="10" t="s">
        <v>176</v>
      </c>
      <c r="D107" s="9" t="s">
        <v>47</v>
      </c>
      <c r="E107" s="2">
        <f t="shared" si="1"/>
        <v>90</v>
      </c>
      <c r="F107" s="2">
        <v>30</v>
      </c>
      <c r="G107" s="2">
        <v>5</v>
      </c>
      <c r="H107" s="2">
        <v>40</v>
      </c>
      <c r="I107" s="2">
        <v>10</v>
      </c>
      <c r="J107" s="2"/>
      <c r="K107" s="2"/>
      <c r="L107" s="2"/>
      <c r="M107" s="2">
        <v>5</v>
      </c>
      <c r="N107" s="2"/>
    </row>
    <row r="108" spans="1:14" ht="51" customHeight="1" x14ac:dyDescent="0.25">
      <c r="A108" s="4">
        <v>91</v>
      </c>
      <c r="B108" s="3" t="s">
        <v>76</v>
      </c>
      <c r="C108" s="10" t="s">
        <v>178</v>
      </c>
      <c r="D108" s="9"/>
      <c r="E108" s="2">
        <f t="shared" si="1"/>
        <v>0</v>
      </c>
      <c r="F108" s="2"/>
      <c r="G108" s="2"/>
      <c r="H108" s="2"/>
      <c r="I108" s="2"/>
      <c r="J108" s="2"/>
      <c r="K108" s="2"/>
      <c r="L108" s="2"/>
      <c r="M108" s="2"/>
      <c r="N108" s="2"/>
    </row>
    <row r="109" spans="1:14" ht="15.75" x14ac:dyDescent="0.25">
      <c r="A109" s="4"/>
      <c r="B109" s="3"/>
      <c r="C109" s="16" t="s">
        <v>92</v>
      </c>
      <c r="D109" s="9" t="s">
        <v>47</v>
      </c>
      <c r="E109" s="2">
        <f t="shared" si="1"/>
        <v>14</v>
      </c>
      <c r="F109" s="2">
        <v>3</v>
      </c>
      <c r="G109" s="2"/>
      <c r="H109" s="2">
        <v>1</v>
      </c>
      <c r="I109" s="2">
        <v>3</v>
      </c>
      <c r="J109" s="2">
        <v>5</v>
      </c>
      <c r="K109" s="2"/>
      <c r="L109" s="2"/>
      <c r="M109" s="2">
        <v>2</v>
      </c>
      <c r="N109" s="2"/>
    </row>
    <row r="110" spans="1:14" ht="15.75" x14ac:dyDescent="0.25">
      <c r="A110" s="4"/>
      <c r="B110" s="3"/>
      <c r="C110" s="16" t="s">
        <v>177</v>
      </c>
      <c r="D110" s="9" t="s">
        <v>47</v>
      </c>
      <c r="E110" s="2">
        <f t="shared" si="1"/>
        <v>2</v>
      </c>
      <c r="F110" s="31"/>
      <c r="G110" s="2"/>
      <c r="H110" s="2">
        <v>1</v>
      </c>
      <c r="I110" s="2">
        <v>1</v>
      </c>
      <c r="J110" s="2"/>
      <c r="K110" s="2"/>
      <c r="L110" s="2"/>
      <c r="M110" s="2"/>
      <c r="N110" s="2"/>
    </row>
    <row r="111" spans="1:14" ht="15.75" x14ac:dyDescent="0.25">
      <c r="A111" s="4"/>
      <c r="B111" s="3"/>
      <c r="C111" s="16" t="s">
        <v>93</v>
      </c>
      <c r="D111" s="9" t="s">
        <v>47</v>
      </c>
      <c r="E111" s="2">
        <f t="shared" si="1"/>
        <v>1</v>
      </c>
      <c r="F111" s="31"/>
      <c r="G111" s="2"/>
      <c r="H111" s="2">
        <v>1</v>
      </c>
      <c r="I111" s="2"/>
      <c r="J111" s="2"/>
      <c r="K111" s="2"/>
      <c r="L111" s="2"/>
      <c r="M111" s="2"/>
      <c r="N111" s="2"/>
    </row>
    <row r="112" spans="1:14" ht="15.75" x14ac:dyDescent="0.25">
      <c r="A112" s="4"/>
      <c r="B112" s="3"/>
      <c r="C112" s="16" t="s">
        <v>94</v>
      </c>
      <c r="D112" s="9" t="s">
        <v>47</v>
      </c>
      <c r="E112" s="2">
        <f t="shared" si="1"/>
        <v>3</v>
      </c>
      <c r="F112" s="31"/>
      <c r="G112" s="2"/>
      <c r="H112" s="2">
        <v>1</v>
      </c>
      <c r="I112" s="2">
        <v>1</v>
      </c>
      <c r="J112" s="2">
        <v>1</v>
      </c>
      <c r="K112" s="2"/>
      <c r="L112" s="2"/>
      <c r="M112" s="2"/>
      <c r="N112" s="2"/>
    </row>
    <row r="113" spans="1:14" ht="35.25" customHeight="1" x14ac:dyDescent="0.25">
      <c r="A113" s="4">
        <v>92</v>
      </c>
      <c r="B113" s="13" t="s">
        <v>77</v>
      </c>
      <c r="C113" s="13" t="s">
        <v>179</v>
      </c>
      <c r="D113" s="9" t="s">
        <v>47</v>
      </c>
      <c r="E113" s="2">
        <f t="shared" si="1"/>
        <v>7</v>
      </c>
      <c r="F113" s="2">
        <v>5</v>
      </c>
      <c r="G113" s="2"/>
      <c r="H113" s="2"/>
      <c r="I113" s="2">
        <v>1</v>
      </c>
      <c r="J113" s="2"/>
      <c r="K113" s="2"/>
      <c r="L113" s="2"/>
      <c r="M113" s="2">
        <v>1</v>
      </c>
      <c r="N113" s="2"/>
    </row>
    <row r="114" spans="1:14" ht="64.5" customHeight="1" x14ac:dyDescent="0.25">
      <c r="A114" s="4">
        <v>93</v>
      </c>
      <c r="B114" s="13" t="s">
        <v>78</v>
      </c>
      <c r="C114" s="13" t="s">
        <v>180</v>
      </c>
      <c r="D114" s="9" t="s">
        <v>47</v>
      </c>
      <c r="E114" s="2">
        <f t="shared" si="1"/>
        <v>120</v>
      </c>
      <c r="F114" s="2">
        <v>30</v>
      </c>
      <c r="G114" s="2">
        <v>5</v>
      </c>
      <c r="H114" s="2">
        <v>60</v>
      </c>
      <c r="I114" s="2"/>
      <c r="J114" s="2">
        <v>5</v>
      </c>
      <c r="K114" s="2"/>
      <c r="L114" s="2"/>
      <c r="M114" s="2"/>
      <c r="N114" s="2">
        <v>20</v>
      </c>
    </row>
    <row r="115" spans="1:14" ht="38.25" customHeight="1" x14ac:dyDescent="0.25">
      <c r="A115" s="4">
        <v>94</v>
      </c>
      <c r="B115" s="13" t="s">
        <v>79</v>
      </c>
      <c r="C115" s="13" t="s">
        <v>181</v>
      </c>
      <c r="D115" s="9" t="s">
        <v>47</v>
      </c>
      <c r="E115" s="2">
        <f t="shared" si="1"/>
        <v>61</v>
      </c>
      <c r="F115" s="2">
        <v>10</v>
      </c>
      <c r="G115" s="2">
        <v>10</v>
      </c>
      <c r="H115" s="2">
        <v>30</v>
      </c>
      <c r="I115" s="2">
        <v>5</v>
      </c>
      <c r="J115" s="2">
        <v>1</v>
      </c>
      <c r="K115" s="2"/>
      <c r="L115" s="2">
        <v>2</v>
      </c>
      <c r="M115" s="2">
        <v>3</v>
      </c>
      <c r="N115" s="2"/>
    </row>
    <row r="116" spans="1:14" ht="53.25" customHeight="1" x14ac:dyDescent="0.25">
      <c r="A116" s="4">
        <v>95</v>
      </c>
      <c r="B116" s="13" t="s">
        <v>79</v>
      </c>
      <c r="C116" s="13" t="s">
        <v>195</v>
      </c>
      <c r="D116" s="9" t="s">
        <v>47</v>
      </c>
      <c r="E116" s="2">
        <f t="shared" si="1"/>
        <v>49</v>
      </c>
      <c r="F116" s="2">
        <v>10</v>
      </c>
      <c r="G116" s="2">
        <v>10</v>
      </c>
      <c r="H116" s="2">
        <v>5</v>
      </c>
      <c r="I116" s="2">
        <v>5</v>
      </c>
      <c r="J116" s="2">
        <v>1</v>
      </c>
      <c r="K116" s="2">
        <v>2</v>
      </c>
      <c r="L116" s="2">
        <v>2</v>
      </c>
      <c r="M116" s="2">
        <v>3</v>
      </c>
      <c r="N116" s="2">
        <v>11</v>
      </c>
    </row>
    <row r="117" spans="1:14" ht="40.5" customHeight="1" x14ac:dyDescent="0.25">
      <c r="A117" s="4">
        <v>96</v>
      </c>
      <c r="B117" s="13" t="s">
        <v>80</v>
      </c>
      <c r="C117" s="13" t="s">
        <v>182</v>
      </c>
      <c r="D117" s="9" t="s">
        <v>47</v>
      </c>
      <c r="E117" s="2">
        <f t="shared" si="1"/>
        <v>45</v>
      </c>
      <c r="F117" s="2"/>
      <c r="G117" s="2">
        <v>5</v>
      </c>
      <c r="H117" s="2">
        <v>30</v>
      </c>
      <c r="I117" s="2"/>
      <c r="J117" s="2">
        <v>5</v>
      </c>
      <c r="K117" s="2">
        <v>2</v>
      </c>
      <c r="L117" s="2">
        <v>3</v>
      </c>
      <c r="M117" s="2"/>
      <c r="N117" s="2"/>
    </row>
    <row r="118" spans="1:14" ht="101.25" customHeight="1" x14ac:dyDescent="0.25">
      <c r="A118" s="4">
        <v>97</v>
      </c>
      <c r="B118" s="3" t="s">
        <v>90</v>
      </c>
      <c r="C118" s="3" t="s">
        <v>183</v>
      </c>
      <c r="D118" s="9" t="s">
        <v>47</v>
      </c>
      <c r="E118" s="2">
        <f t="shared" si="1"/>
        <v>12</v>
      </c>
      <c r="F118" s="2">
        <v>3</v>
      </c>
      <c r="G118" s="2">
        <v>1</v>
      </c>
      <c r="H118" s="2">
        <v>4</v>
      </c>
      <c r="I118" s="2"/>
      <c r="J118" s="2">
        <v>1</v>
      </c>
      <c r="K118" s="2">
        <v>1</v>
      </c>
      <c r="L118" s="2">
        <v>1</v>
      </c>
      <c r="M118" s="2">
        <v>1</v>
      </c>
      <c r="N118" s="2"/>
    </row>
    <row r="119" spans="1:14" ht="39" customHeight="1" x14ac:dyDescent="0.25">
      <c r="A119" s="4">
        <v>98</v>
      </c>
      <c r="B119" s="13" t="s">
        <v>204</v>
      </c>
      <c r="C119" s="13" t="s">
        <v>205</v>
      </c>
      <c r="D119" s="9" t="s">
        <v>48</v>
      </c>
      <c r="E119" s="2">
        <f t="shared" si="1"/>
        <v>4</v>
      </c>
      <c r="F119" s="2"/>
      <c r="G119" s="2"/>
      <c r="H119" s="2"/>
      <c r="I119" s="2">
        <v>4</v>
      </c>
      <c r="J119" s="2"/>
      <c r="K119" s="2"/>
      <c r="L119" s="2"/>
      <c r="M119" s="2"/>
      <c r="N119" s="2"/>
    </row>
    <row r="120" spans="1:14" ht="78.75" x14ac:dyDescent="0.25">
      <c r="A120" s="4">
        <v>99</v>
      </c>
      <c r="B120" s="3" t="s">
        <v>211</v>
      </c>
      <c r="C120" s="10" t="s">
        <v>212</v>
      </c>
      <c r="D120" s="8" t="s">
        <v>49</v>
      </c>
      <c r="E120" s="2">
        <f t="shared" si="1"/>
        <v>10</v>
      </c>
      <c r="F120" s="2">
        <v>6</v>
      </c>
      <c r="G120" s="2"/>
      <c r="H120" s="2"/>
      <c r="I120" s="2"/>
      <c r="J120" s="2"/>
      <c r="K120" s="2"/>
      <c r="L120" s="2"/>
      <c r="M120" s="2">
        <v>4</v>
      </c>
      <c r="N120" s="2"/>
    </row>
  </sheetData>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30"/>
  <sheetViews>
    <sheetView workbookViewId="0">
      <selection activeCell="K14" sqref="K14"/>
    </sheetView>
  </sheetViews>
  <sheetFormatPr defaultRowHeight="15" x14ac:dyDescent="0.25"/>
  <cols>
    <col min="1" max="1" width="5.140625" customWidth="1"/>
    <col min="2" max="2" width="17.28515625" customWidth="1"/>
    <col min="3" max="3" width="70.7109375" customWidth="1"/>
    <col min="4" max="4" width="17.5703125" customWidth="1"/>
    <col min="5" max="5" width="12" customWidth="1"/>
  </cols>
  <sheetData>
    <row r="1" spans="1:6" x14ac:dyDescent="0.25">
      <c r="A1" s="5"/>
      <c r="B1" s="5"/>
      <c r="C1" s="1"/>
      <c r="D1" s="1"/>
      <c r="E1" s="1"/>
      <c r="F1" s="1"/>
    </row>
    <row r="2" spans="1:6" x14ac:dyDescent="0.25">
      <c r="A2" s="5"/>
      <c r="B2" s="5"/>
      <c r="C2" s="1"/>
      <c r="D2" s="12"/>
      <c r="E2" s="1"/>
      <c r="F2" s="1"/>
    </row>
    <row r="3" spans="1:6" x14ac:dyDescent="0.25">
      <c r="A3" s="5"/>
      <c r="B3" s="5"/>
      <c r="C3" s="1"/>
      <c r="D3" s="12"/>
      <c r="E3" s="1"/>
      <c r="F3" s="1"/>
    </row>
    <row r="4" spans="1:6" ht="18.75" x14ac:dyDescent="0.3">
      <c r="A4" s="17"/>
      <c r="B4" s="17"/>
      <c r="C4" s="18"/>
      <c r="D4" s="11"/>
      <c r="E4" s="1"/>
      <c r="F4" s="1"/>
    </row>
    <row r="5" spans="1:6" ht="22.5" x14ac:dyDescent="0.3">
      <c r="A5" s="36" t="s">
        <v>214</v>
      </c>
      <c r="B5" s="36"/>
      <c r="C5" s="37"/>
      <c r="D5" s="11" t="s">
        <v>91</v>
      </c>
      <c r="E5" s="1"/>
      <c r="F5" s="1"/>
    </row>
    <row r="6" spans="1:6" ht="18.75" x14ac:dyDescent="0.3">
      <c r="A6" s="39"/>
      <c r="B6" s="39" t="s">
        <v>216</v>
      </c>
      <c r="C6" s="40"/>
      <c r="D6" s="11"/>
      <c r="E6" s="1"/>
      <c r="F6" s="1"/>
    </row>
    <row r="7" spans="1:6" ht="55.5" customHeight="1" x14ac:dyDescent="0.25">
      <c r="A7" s="6" t="s">
        <v>51</v>
      </c>
      <c r="B7" s="6" t="s">
        <v>52</v>
      </c>
      <c r="C7" s="38" t="s">
        <v>50</v>
      </c>
      <c r="D7" s="6" t="s">
        <v>215</v>
      </c>
      <c r="E7" s="22"/>
    </row>
    <row r="8" spans="1:6" ht="56.25" customHeight="1" x14ac:dyDescent="0.25">
      <c r="A8" s="4">
        <v>1</v>
      </c>
      <c r="B8" s="3" t="s">
        <v>185</v>
      </c>
      <c r="C8" s="3" t="s">
        <v>186</v>
      </c>
      <c r="D8" s="2"/>
      <c r="E8" s="1"/>
    </row>
    <row r="9" spans="1:6" ht="15.75" x14ac:dyDescent="0.25">
      <c r="A9" s="4"/>
      <c r="B9" s="3"/>
      <c r="C9" s="15" t="s">
        <v>92</v>
      </c>
      <c r="D9" s="8"/>
      <c r="E9" s="23"/>
    </row>
    <row r="10" spans="1:6" ht="15.75" x14ac:dyDescent="0.25">
      <c r="A10" s="4"/>
      <c r="B10" s="3"/>
      <c r="C10" s="15" t="s">
        <v>93</v>
      </c>
      <c r="D10" s="8"/>
      <c r="E10" s="23"/>
    </row>
    <row r="11" spans="1:6" ht="15.75" x14ac:dyDescent="0.25">
      <c r="A11" s="4"/>
      <c r="B11" s="3"/>
      <c r="C11" s="15" t="s">
        <v>94</v>
      </c>
      <c r="D11" s="8"/>
      <c r="E11" s="23"/>
    </row>
    <row r="12" spans="1:6" ht="51.75" customHeight="1" x14ac:dyDescent="0.25">
      <c r="A12" s="4">
        <v>2</v>
      </c>
      <c r="B12" s="3" t="s">
        <v>0</v>
      </c>
      <c r="C12" s="3" t="s">
        <v>104</v>
      </c>
      <c r="D12" s="8"/>
      <c r="E12" s="23"/>
    </row>
    <row r="13" spans="1:6" ht="40.5" customHeight="1" x14ac:dyDescent="0.25">
      <c r="A13" s="4">
        <v>3</v>
      </c>
      <c r="B13" s="3" t="s">
        <v>58</v>
      </c>
      <c r="C13" s="13" t="s">
        <v>187</v>
      </c>
      <c r="D13" s="8"/>
      <c r="E13" s="23"/>
    </row>
    <row r="14" spans="1:6" ht="39" customHeight="1" x14ac:dyDescent="0.25">
      <c r="A14" s="4">
        <v>4</v>
      </c>
      <c r="B14" s="3" t="s">
        <v>59</v>
      </c>
      <c r="C14" s="13" t="s">
        <v>188</v>
      </c>
      <c r="D14" s="8"/>
      <c r="E14" s="23"/>
    </row>
    <row r="15" spans="1:6" ht="40.5" customHeight="1" x14ac:dyDescent="0.25">
      <c r="A15" s="4">
        <v>5</v>
      </c>
      <c r="B15" s="3" t="s">
        <v>1</v>
      </c>
      <c r="C15" s="3" t="s">
        <v>105</v>
      </c>
      <c r="D15" s="8"/>
      <c r="E15" s="23"/>
    </row>
    <row r="16" spans="1:6" ht="54.75" customHeight="1" x14ac:dyDescent="0.25">
      <c r="A16" s="4">
        <v>6</v>
      </c>
      <c r="B16" s="3" t="s">
        <v>2</v>
      </c>
      <c r="C16" s="3" t="s">
        <v>106</v>
      </c>
      <c r="D16" s="8"/>
      <c r="E16" s="23"/>
    </row>
    <row r="17" spans="1:5" ht="15.75" x14ac:dyDescent="0.25">
      <c r="A17" s="4"/>
      <c r="B17" s="3"/>
      <c r="C17" s="15" t="s">
        <v>96</v>
      </c>
      <c r="D17" s="8"/>
      <c r="E17" s="23"/>
    </row>
    <row r="18" spans="1:5" ht="15.75" x14ac:dyDescent="0.25">
      <c r="A18" s="4"/>
      <c r="B18" s="3"/>
      <c r="C18" s="15" t="s">
        <v>97</v>
      </c>
      <c r="D18" s="8"/>
      <c r="E18" s="23"/>
    </row>
    <row r="19" spans="1:5" ht="15.75" x14ac:dyDescent="0.25">
      <c r="A19" s="4"/>
      <c r="B19" s="3"/>
      <c r="C19" s="15" t="s">
        <v>98</v>
      </c>
      <c r="D19" s="8"/>
      <c r="E19" s="23"/>
    </row>
    <row r="20" spans="1:5" ht="15.75" x14ac:dyDescent="0.25">
      <c r="A20" s="4"/>
      <c r="B20" s="3"/>
      <c r="C20" s="15" t="s">
        <v>99</v>
      </c>
      <c r="D20" s="8"/>
      <c r="E20" s="23"/>
    </row>
    <row r="21" spans="1:5" ht="55.5" customHeight="1" x14ac:dyDescent="0.25">
      <c r="A21" s="4">
        <v>7</v>
      </c>
      <c r="B21" s="3" t="s">
        <v>3</v>
      </c>
      <c r="C21" s="3" t="s">
        <v>107</v>
      </c>
      <c r="D21" s="8"/>
      <c r="E21" s="1"/>
    </row>
    <row r="22" spans="1:5" ht="15.75" x14ac:dyDescent="0.25">
      <c r="A22" s="4"/>
      <c r="B22" s="3"/>
      <c r="C22" s="15" t="s">
        <v>100</v>
      </c>
      <c r="D22" s="8"/>
      <c r="E22" s="23"/>
    </row>
    <row r="23" spans="1:5" ht="15.75" x14ac:dyDescent="0.25">
      <c r="A23" s="4"/>
      <c r="B23" s="3"/>
      <c r="C23" s="15" t="s">
        <v>101</v>
      </c>
      <c r="D23" s="8"/>
      <c r="E23" s="23"/>
    </row>
    <row r="24" spans="1:5" ht="15.75" x14ac:dyDescent="0.25">
      <c r="A24" s="4"/>
      <c r="B24" s="3"/>
      <c r="C24" s="15" t="s">
        <v>99</v>
      </c>
      <c r="D24" s="8"/>
      <c r="E24" s="23"/>
    </row>
    <row r="25" spans="1:5" ht="15.75" x14ac:dyDescent="0.25">
      <c r="A25" s="4"/>
      <c r="B25" s="3"/>
      <c r="C25" s="15" t="s">
        <v>96</v>
      </c>
      <c r="D25" s="8"/>
      <c r="E25" s="23"/>
    </row>
    <row r="26" spans="1:5" ht="46.5" customHeight="1" x14ac:dyDescent="0.25">
      <c r="A26" s="4">
        <v>8</v>
      </c>
      <c r="B26" s="3" t="s">
        <v>4</v>
      </c>
      <c r="C26" s="3" t="s">
        <v>219</v>
      </c>
      <c r="D26" s="8"/>
      <c r="E26" s="1"/>
    </row>
    <row r="27" spans="1:5" ht="54" customHeight="1" x14ac:dyDescent="0.25">
      <c r="A27" s="4">
        <v>9</v>
      </c>
      <c r="B27" s="3" t="s">
        <v>60</v>
      </c>
      <c r="C27" s="3" t="s">
        <v>220</v>
      </c>
      <c r="D27" s="8"/>
      <c r="E27" s="1"/>
    </row>
    <row r="28" spans="1:5" ht="51.75" customHeight="1" x14ac:dyDescent="0.25">
      <c r="A28" s="4">
        <v>10</v>
      </c>
      <c r="B28" s="3" t="s">
        <v>61</v>
      </c>
      <c r="C28" s="3" t="s">
        <v>221</v>
      </c>
      <c r="D28" s="8"/>
      <c r="E28" s="1"/>
    </row>
    <row r="29" spans="1:5" ht="39.75" customHeight="1" x14ac:dyDescent="0.25">
      <c r="A29" s="4">
        <v>11</v>
      </c>
      <c r="B29" s="3" t="s">
        <v>5</v>
      </c>
      <c r="C29" s="3" t="s">
        <v>110</v>
      </c>
      <c r="D29" s="8"/>
      <c r="E29" s="23"/>
    </row>
    <row r="30" spans="1:5" ht="54" customHeight="1" x14ac:dyDescent="0.25">
      <c r="A30" s="4">
        <v>12</v>
      </c>
      <c r="B30" s="3" t="s">
        <v>6</v>
      </c>
      <c r="C30" s="3" t="s">
        <v>111</v>
      </c>
      <c r="D30" s="8"/>
      <c r="E30" s="23"/>
    </row>
    <row r="31" spans="1:5" ht="41.25" customHeight="1" x14ac:dyDescent="0.25">
      <c r="A31" s="4">
        <v>13</v>
      </c>
      <c r="B31" s="3" t="s">
        <v>5</v>
      </c>
      <c r="C31" s="3" t="s">
        <v>112</v>
      </c>
      <c r="D31" s="8"/>
      <c r="E31" s="23"/>
    </row>
    <row r="32" spans="1:5" ht="39.75" customHeight="1" x14ac:dyDescent="0.25">
      <c r="A32" s="4">
        <v>14</v>
      </c>
      <c r="B32" s="3" t="s">
        <v>5</v>
      </c>
      <c r="C32" s="3" t="s">
        <v>113</v>
      </c>
      <c r="D32" s="8"/>
      <c r="E32" s="23"/>
    </row>
    <row r="33" spans="1:5" ht="51" customHeight="1" x14ac:dyDescent="0.25">
      <c r="A33" s="4">
        <v>15</v>
      </c>
      <c r="B33" s="3" t="s">
        <v>7</v>
      </c>
      <c r="C33" s="3" t="s">
        <v>222</v>
      </c>
      <c r="D33" s="8"/>
      <c r="E33" s="23"/>
    </row>
    <row r="34" spans="1:5" ht="51" customHeight="1" x14ac:dyDescent="0.25">
      <c r="A34" s="43">
        <v>16</v>
      </c>
      <c r="B34" s="3" t="s">
        <v>7</v>
      </c>
      <c r="C34" s="3" t="s">
        <v>223</v>
      </c>
      <c r="D34" s="28"/>
      <c r="E34" s="1"/>
    </row>
    <row r="35" spans="1:5" ht="54" customHeight="1" x14ac:dyDescent="0.25">
      <c r="A35" s="4">
        <v>17</v>
      </c>
      <c r="B35" s="3" t="s">
        <v>8</v>
      </c>
      <c r="C35" s="3" t="s">
        <v>116</v>
      </c>
      <c r="D35" s="9"/>
      <c r="E35" s="1"/>
    </row>
    <row r="36" spans="1:5" ht="36.75" customHeight="1" x14ac:dyDescent="0.25">
      <c r="A36" s="43">
        <v>18</v>
      </c>
      <c r="B36" s="44" t="s">
        <v>9</v>
      </c>
      <c r="C36" s="44" t="s">
        <v>117</v>
      </c>
      <c r="D36" s="26"/>
      <c r="E36" s="27"/>
    </row>
    <row r="37" spans="1:5" ht="37.5" customHeight="1" x14ac:dyDescent="0.25">
      <c r="A37" s="4">
        <v>19</v>
      </c>
      <c r="B37" s="3" t="s">
        <v>10</v>
      </c>
      <c r="C37" s="3" t="s">
        <v>224</v>
      </c>
      <c r="D37" s="8"/>
      <c r="E37" s="1"/>
    </row>
    <row r="38" spans="1:5" ht="37.5" customHeight="1" x14ac:dyDescent="0.25">
      <c r="A38" s="4">
        <v>20</v>
      </c>
      <c r="B38" s="3" t="s">
        <v>10</v>
      </c>
      <c r="C38" s="3" t="s">
        <v>225</v>
      </c>
      <c r="D38" s="8"/>
      <c r="E38" s="1"/>
    </row>
    <row r="39" spans="1:5" ht="40.5" customHeight="1" x14ac:dyDescent="0.25">
      <c r="A39" s="4">
        <v>21</v>
      </c>
      <c r="B39" s="3" t="s">
        <v>11</v>
      </c>
      <c r="C39" s="3" t="s">
        <v>103</v>
      </c>
      <c r="D39" s="8"/>
      <c r="E39" s="1"/>
    </row>
    <row r="40" spans="1:5" ht="54" customHeight="1" x14ac:dyDescent="0.25">
      <c r="A40" s="4">
        <v>22</v>
      </c>
      <c r="B40" s="3" t="s">
        <v>87</v>
      </c>
      <c r="C40" s="3" t="s">
        <v>146</v>
      </c>
      <c r="D40" s="8"/>
      <c r="E40" s="1"/>
    </row>
    <row r="41" spans="1:5" ht="43.5" customHeight="1" x14ac:dyDescent="0.25">
      <c r="A41" s="43">
        <v>23</v>
      </c>
      <c r="B41" s="44" t="s">
        <v>12</v>
      </c>
      <c r="C41" s="44" t="s">
        <v>189</v>
      </c>
      <c r="D41" s="26"/>
      <c r="E41" s="1"/>
    </row>
    <row r="42" spans="1:5" ht="52.5" customHeight="1" x14ac:dyDescent="0.25">
      <c r="A42" s="4">
        <v>24</v>
      </c>
      <c r="B42" s="3" t="s">
        <v>13</v>
      </c>
      <c r="C42" s="3" t="s">
        <v>119</v>
      </c>
      <c r="D42" s="8"/>
      <c r="E42" s="1"/>
    </row>
    <row r="43" spans="1:5" ht="61.5" customHeight="1" x14ac:dyDescent="0.25">
      <c r="A43" s="4">
        <v>25</v>
      </c>
      <c r="B43" s="3" t="s">
        <v>14</v>
      </c>
      <c r="C43" s="3" t="s">
        <v>120</v>
      </c>
      <c r="D43" s="8"/>
      <c r="E43" s="1"/>
    </row>
    <row r="44" spans="1:5" ht="55.5" customHeight="1" x14ac:dyDescent="0.25">
      <c r="A44" s="4">
        <v>26</v>
      </c>
      <c r="B44" s="3" t="s">
        <v>14</v>
      </c>
      <c r="C44" s="3" t="s">
        <v>121</v>
      </c>
      <c r="D44" s="8"/>
      <c r="E44" s="1"/>
    </row>
    <row r="45" spans="1:5" ht="40.5" customHeight="1" x14ac:dyDescent="0.25">
      <c r="A45" s="4">
        <v>27</v>
      </c>
      <c r="B45" s="3" t="s">
        <v>15</v>
      </c>
      <c r="C45" s="3" t="s">
        <v>200</v>
      </c>
      <c r="D45" s="9"/>
      <c r="E45" s="1"/>
    </row>
    <row r="46" spans="1:5" ht="44.25" customHeight="1" x14ac:dyDescent="0.25">
      <c r="A46" s="4">
        <v>28</v>
      </c>
      <c r="B46" s="3" t="s">
        <v>63</v>
      </c>
      <c r="C46" s="3" t="s">
        <v>122</v>
      </c>
      <c r="D46" s="9"/>
      <c r="E46" s="27"/>
    </row>
    <row r="47" spans="1:5" ht="36.75" customHeight="1" x14ac:dyDescent="0.25">
      <c r="A47" s="4">
        <v>29</v>
      </c>
      <c r="B47" s="3" t="s">
        <v>16</v>
      </c>
      <c r="C47" s="3" t="s">
        <v>123</v>
      </c>
      <c r="D47" s="8"/>
      <c r="E47" s="1"/>
    </row>
    <row r="48" spans="1:5" ht="38.25" customHeight="1" x14ac:dyDescent="0.25">
      <c r="A48" s="4">
        <v>30</v>
      </c>
      <c r="B48" s="3" t="s">
        <v>17</v>
      </c>
      <c r="C48" s="3" t="s">
        <v>124</v>
      </c>
      <c r="D48" s="9"/>
      <c r="E48" s="1"/>
    </row>
    <row r="49" spans="1:5" ht="38.25" customHeight="1" x14ac:dyDescent="0.25">
      <c r="A49" s="4">
        <v>31</v>
      </c>
      <c r="B49" s="3" t="s">
        <v>18</v>
      </c>
      <c r="C49" s="3" t="s">
        <v>125</v>
      </c>
      <c r="D49" s="9"/>
      <c r="E49" s="1"/>
    </row>
    <row r="50" spans="1:5" ht="36" customHeight="1" x14ac:dyDescent="0.25">
      <c r="A50" s="4">
        <v>32</v>
      </c>
      <c r="B50" s="3" t="s">
        <v>18</v>
      </c>
      <c r="C50" s="3" t="s">
        <v>126</v>
      </c>
      <c r="D50" s="8"/>
      <c r="E50" s="1"/>
    </row>
    <row r="51" spans="1:5" ht="34.5" customHeight="1" x14ac:dyDescent="0.25">
      <c r="A51" s="4">
        <v>33</v>
      </c>
      <c r="B51" s="3" t="s">
        <v>18</v>
      </c>
      <c r="C51" s="3" t="s">
        <v>127</v>
      </c>
      <c r="D51" s="8"/>
      <c r="E51" s="1"/>
    </row>
    <row r="52" spans="1:5" ht="36" customHeight="1" x14ac:dyDescent="0.25">
      <c r="A52" s="4">
        <v>34</v>
      </c>
      <c r="B52" s="3" t="s">
        <v>18</v>
      </c>
      <c r="C52" s="3" t="s">
        <v>128</v>
      </c>
      <c r="D52" s="8"/>
      <c r="E52" s="1"/>
    </row>
    <row r="53" spans="1:5" ht="55.5" customHeight="1" x14ac:dyDescent="0.25">
      <c r="A53" s="4">
        <v>35</v>
      </c>
      <c r="B53" s="3" t="s">
        <v>19</v>
      </c>
      <c r="C53" s="3" t="s">
        <v>129</v>
      </c>
      <c r="D53" s="8"/>
      <c r="E53" s="1"/>
    </row>
    <row r="54" spans="1:5" ht="68.25" customHeight="1" x14ac:dyDescent="0.25">
      <c r="A54" s="4">
        <v>36</v>
      </c>
      <c r="B54" s="3" t="s">
        <v>64</v>
      </c>
      <c r="C54" s="3" t="s">
        <v>102</v>
      </c>
      <c r="D54" s="8"/>
      <c r="E54" s="1"/>
    </row>
    <row r="55" spans="1:5" ht="39.75" customHeight="1" x14ac:dyDescent="0.25">
      <c r="A55" s="4">
        <v>37</v>
      </c>
      <c r="B55" s="3" t="s">
        <v>20</v>
      </c>
      <c r="C55" s="3" t="s">
        <v>130</v>
      </c>
      <c r="D55" s="8"/>
      <c r="E55" s="1"/>
    </row>
    <row r="56" spans="1:5" ht="35.25" customHeight="1" x14ac:dyDescent="0.25">
      <c r="A56" s="4">
        <v>38</v>
      </c>
      <c r="B56" s="3" t="s">
        <v>21</v>
      </c>
      <c r="C56" s="3" t="s">
        <v>131</v>
      </c>
      <c r="D56" s="8"/>
      <c r="E56" s="1"/>
    </row>
    <row r="57" spans="1:5" ht="38.25" customHeight="1" x14ac:dyDescent="0.25">
      <c r="A57" s="4">
        <v>39</v>
      </c>
      <c r="B57" s="3" t="s">
        <v>22</v>
      </c>
      <c r="C57" s="3" t="s">
        <v>132</v>
      </c>
      <c r="D57" s="8"/>
      <c r="E57" s="1"/>
    </row>
    <row r="58" spans="1:5" ht="42" customHeight="1" x14ac:dyDescent="0.25">
      <c r="A58" s="4">
        <v>40</v>
      </c>
      <c r="B58" s="3" t="s">
        <v>84</v>
      </c>
      <c r="C58" s="3" t="s">
        <v>133</v>
      </c>
      <c r="D58" s="8"/>
      <c r="E58" s="1"/>
    </row>
    <row r="59" spans="1:5" ht="50.25" customHeight="1" x14ac:dyDescent="0.25">
      <c r="A59" s="4">
        <v>41</v>
      </c>
      <c r="B59" s="3" t="s">
        <v>23</v>
      </c>
      <c r="C59" s="3" t="s">
        <v>134</v>
      </c>
      <c r="D59" s="8"/>
      <c r="E59" s="1"/>
    </row>
    <row r="60" spans="1:5" ht="37.5" customHeight="1" x14ac:dyDescent="0.25">
      <c r="A60" s="4">
        <v>42</v>
      </c>
      <c r="B60" s="3" t="s">
        <v>24</v>
      </c>
      <c r="C60" s="3" t="s">
        <v>135</v>
      </c>
      <c r="D60" s="8"/>
      <c r="E60" s="1"/>
    </row>
    <row r="61" spans="1:5" ht="33.75" customHeight="1" x14ac:dyDescent="0.25">
      <c r="A61" s="4">
        <v>43</v>
      </c>
      <c r="B61" s="3" t="s">
        <v>65</v>
      </c>
      <c r="C61" s="3" t="s">
        <v>135</v>
      </c>
      <c r="D61" s="8"/>
      <c r="E61" s="1"/>
    </row>
    <row r="62" spans="1:5" ht="38.25" customHeight="1" x14ac:dyDescent="0.25">
      <c r="A62" s="4">
        <v>44</v>
      </c>
      <c r="B62" s="3" t="s">
        <v>66</v>
      </c>
      <c r="C62" s="3" t="s">
        <v>136</v>
      </c>
      <c r="D62" s="8"/>
      <c r="E62" s="1"/>
    </row>
    <row r="63" spans="1:5" ht="56.25" customHeight="1" x14ac:dyDescent="0.25">
      <c r="A63" s="4">
        <v>45</v>
      </c>
      <c r="B63" s="3" t="s">
        <v>25</v>
      </c>
      <c r="C63" s="3" t="s">
        <v>137</v>
      </c>
      <c r="D63" s="8"/>
      <c r="E63" s="1"/>
    </row>
    <row r="64" spans="1:5" ht="77.25" customHeight="1" x14ac:dyDescent="0.25">
      <c r="A64" s="4">
        <v>46</v>
      </c>
      <c r="B64" s="3" t="s">
        <v>26</v>
      </c>
      <c r="C64" s="3" t="s">
        <v>138</v>
      </c>
      <c r="D64" s="9"/>
      <c r="E64" s="1"/>
    </row>
    <row r="65" spans="1:5" ht="37.5" customHeight="1" x14ac:dyDescent="0.25">
      <c r="A65" s="4">
        <v>47</v>
      </c>
      <c r="B65" s="3" t="s">
        <v>27</v>
      </c>
      <c r="C65" s="3" t="s">
        <v>140</v>
      </c>
      <c r="D65" s="8"/>
      <c r="E65" s="1"/>
    </row>
    <row r="66" spans="1:5" ht="39.75" customHeight="1" x14ac:dyDescent="0.25">
      <c r="A66" s="4">
        <v>48</v>
      </c>
      <c r="B66" s="3" t="s">
        <v>81</v>
      </c>
      <c r="C66" s="3" t="s">
        <v>141</v>
      </c>
      <c r="D66" s="8"/>
      <c r="E66" s="1"/>
    </row>
    <row r="67" spans="1:5" ht="54.75" customHeight="1" x14ac:dyDescent="0.25">
      <c r="A67" s="4">
        <v>49</v>
      </c>
      <c r="B67" s="3" t="s">
        <v>82</v>
      </c>
      <c r="C67" s="3" t="s">
        <v>142</v>
      </c>
      <c r="D67" s="9"/>
      <c r="E67" s="1"/>
    </row>
    <row r="68" spans="1:5" ht="42.75" customHeight="1" x14ac:dyDescent="0.25">
      <c r="A68" s="4">
        <v>50</v>
      </c>
      <c r="B68" s="3" t="s">
        <v>83</v>
      </c>
      <c r="C68" s="3" t="s">
        <v>143</v>
      </c>
      <c r="D68" s="9"/>
      <c r="E68" s="1"/>
    </row>
    <row r="69" spans="1:5" ht="48.75" customHeight="1" x14ac:dyDescent="0.25">
      <c r="A69" s="4">
        <v>51</v>
      </c>
      <c r="B69" s="3" t="s">
        <v>85</v>
      </c>
      <c r="C69" s="3" t="s">
        <v>144</v>
      </c>
      <c r="D69" s="9"/>
      <c r="E69" s="1"/>
    </row>
    <row r="70" spans="1:5" ht="31.5" x14ac:dyDescent="0.25">
      <c r="A70" s="4">
        <v>52</v>
      </c>
      <c r="B70" s="3" t="s">
        <v>86</v>
      </c>
      <c r="C70" s="3" t="s">
        <v>145</v>
      </c>
      <c r="D70" s="9"/>
      <c r="E70" s="1"/>
    </row>
    <row r="71" spans="1:5" ht="31.5" x14ac:dyDescent="0.25">
      <c r="A71" s="4">
        <v>53</v>
      </c>
      <c r="B71" s="3" t="s">
        <v>88</v>
      </c>
      <c r="C71" s="3" t="s">
        <v>147</v>
      </c>
      <c r="D71" s="9"/>
      <c r="E71" s="1"/>
    </row>
    <row r="72" spans="1:5" ht="31.5" x14ac:dyDescent="0.25">
      <c r="A72" s="4">
        <v>54</v>
      </c>
      <c r="B72" s="3" t="s">
        <v>28</v>
      </c>
      <c r="C72" s="3" t="s">
        <v>148</v>
      </c>
      <c r="D72" s="9"/>
      <c r="E72" s="1"/>
    </row>
    <row r="73" spans="1:5" ht="31.5" x14ac:dyDescent="0.25">
      <c r="A73" s="4">
        <v>55</v>
      </c>
      <c r="B73" s="3" t="s">
        <v>89</v>
      </c>
      <c r="C73" s="3" t="s">
        <v>149</v>
      </c>
      <c r="D73" s="9"/>
      <c r="E73" s="1"/>
    </row>
    <row r="74" spans="1:5" ht="31.5" x14ac:dyDescent="0.25">
      <c r="A74" s="4">
        <v>56</v>
      </c>
      <c r="B74" s="3" t="s">
        <v>89</v>
      </c>
      <c r="C74" s="3" t="s">
        <v>226</v>
      </c>
      <c r="D74" s="9"/>
      <c r="E74" s="1"/>
    </row>
    <row r="75" spans="1:5" ht="31.5" x14ac:dyDescent="0.25">
      <c r="A75" s="4">
        <v>57</v>
      </c>
      <c r="B75" s="3" t="s">
        <v>89</v>
      </c>
      <c r="C75" s="3" t="s">
        <v>249</v>
      </c>
      <c r="D75" s="9"/>
      <c r="E75" s="1"/>
    </row>
    <row r="76" spans="1:5" ht="47.25" x14ac:dyDescent="0.25">
      <c r="A76" s="4">
        <v>58</v>
      </c>
      <c r="B76" s="3" t="s">
        <v>54</v>
      </c>
      <c r="C76" s="10" t="s">
        <v>192</v>
      </c>
      <c r="D76" s="8"/>
      <c r="E76" s="1"/>
    </row>
    <row r="77" spans="1:5" ht="47.25" x14ac:dyDescent="0.25">
      <c r="A77" s="4">
        <v>59</v>
      </c>
      <c r="B77" s="10" t="s">
        <v>54</v>
      </c>
      <c r="C77" s="3" t="s">
        <v>191</v>
      </c>
      <c r="D77" s="8"/>
      <c r="E77" s="1"/>
    </row>
    <row r="78" spans="1:5" ht="47.25" x14ac:dyDescent="0.25">
      <c r="A78" s="4">
        <v>60</v>
      </c>
      <c r="B78" s="3" t="s">
        <v>29</v>
      </c>
      <c r="C78" s="3" t="s">
        <v>150</v>
      </c>
      <c r="D78" s="8"/>
      <c r="E78" s="1"/>
    </row>
    <row r="79" spans="1:5" ht="31.5" x14ac:dyDescent="0.25">
      <c r="A79" s="4">
        <v>61</v>
      </c>
      <c r="B79" s="3" t="s">
        <v>228</v>
      </c>
      <c r="C79" s="3" t="s">
        <v>217</v>
      </c>
      <c r="D79" s="8"/>
      <c r="E79" s="1"/>
    </row>
    <row r="80" spans="1:5" ht="55.5" customHeight="1" x14ac:dyDescent="0.25">
      <c r="A80" s="4">
        <v>62</v>
      </c>
      <c r="B80" s="3" t="s">
        <v>30</v>
      </c>
      <c r="C80" s="3" t="s">
        <v>151</v>
      </c>
      <c r="D80" s="8"/>
      <c r="E80" s="1"/>
    </row>
    <row r="81" spans="1:5" ht="47.25" x14ac:dyDescent="0.25">
      <c r="A81" s="4">
        <v>63</v>
      </c>
      <c r="B81" s="10" t="s">
        <v>53</v>
      </c>
      <c r="C81" s="3" t="s">
        <v>152</v>
      </c>
      <c r="D81" s="8"/>
      <c r="E81" s="1"/>
    </row>
    <row r="82" spans="1:5" ht="47.25" x14ac:dyDescent="0.25">
      <c r="A82" s="4">
        <v>64</v>
      </c>
      <c r="B82" s="3" t="s">
        <v>31</v>
      </c>
      <c r="C82" s="3" t="s">
        <v>153</v>
      </c>
      <c r="D82" s="8"/>
      <c r="E82" s="1"/>
    </row>
    <row r="83" spans="1:5" ht="31.5" x14ac:dyDescent="0.25">
      <c r="A83" s="4">
        <v>65</v>
      </c>
      <c r="B83" s="3" t="s">
        <v>32</v>
      </c>
      <c r="C83" s="3" t="s">
        <v>194</v>
      </c>
      <c r="D83" s="8"/>
      <c r="E83" s="1"/>
    </row>
    <row r="84" spans="1:5" ht="47.25" x14ac:dyDescent="0.25">
      <c r="A84" s="4">
        <v>66</v>
      </c>
      <c r="B84" s="3" t="s">
        <v>32</v>
      </c>
      <c r="C84" s="3" t="s">
        <v>193</v>
      </c>
      <c r="D84" s="8"/>
      <c r="E84" s="1"/>
    </row>
    <row r="85" spans="1:5" ht="47.25" x14ac:dyDescent="0.25">
      <c r="A85" s="4">
        <v>67</v>
      </c>
      <c r="B85" s="3" t="s">
        <v>67</v>
      </c>
      <c r="C85" s="3" t="s">
        <v>154</v>
      </c>
      <c r="D85" s="8"/>
      <c r="E85" s="1"/>
    </row>
    <row r="86" spans="1:5" ht="31.5" x14ac:dyDescent="0.25">
      <c r="A86" s="4">
        <v>68</v>
      </c>
      <c r="B86" s="3" t="s">
        <v>33</v>
      </c>
      <c r="C86" s="3" t="s">
        <v>156</v>
      </c>
      <c r="D86" s="9"/>
      <c r="E86" s="1"/>
    </row>
    <row r="87" spans="1:5" ht="31.5" x14ac:dyDescent="0.25">
      <c r="A87" s="4">
        <v>69</v>
      </c>
      <c r="B87" s="3" t="s">
        <v>34</v>
      </c>
      <c r="C87" s="3" t="s">
        <v>155</v>
      </c>
      <c r="D87" s="8"/>
      <c r="E87" s="1"/>
    </row>
    <row r="88" spans="1:5" ht="47.25" x14ac:dyDescent="0.25">
      <c r="A88" s="4">
        <v>70</v>
      </c>
      <c r="B88" s="3" t="s">
        <v>57</v>
      </c>
      <c r="C88" s="3" t="s">
        <v>157</v>
      </c>
      <c r="D88" s="8"/>
      <c r="E88" s="1"/>
    </row>
    <row r="89" spans="1:5" ht="31.5" x14ac:dyDescent="0.25">
      <c r="A89" s="4">
        <v>71</v>
      </c>
      <c r="B89" s="3" t="s">
        <v>35</v>
      </c>
      <c r="C89" s="3" t="s">
        <v>158</v>
      </c>
      <c r="D89" s="8"/>
      <c r="E89" s="1"/>
    </row>
    <row r="90" spans="1:5" ht="47.25" x14ac:dyDescent="0.25">
      <c r="A90" s="4">
        <v>72</v>
      </c>
      <c r="B90" s="10" t="s">
        <v>36</v>
      </c>
      <c r="C90" s="3" t="s">
        <v>159</v>
      </c>
      <c r="D90" s="8"/>
      <c r="E90" s="1"/>
    </row>
    <row r="91" spans="1:5" ht="31.5" x14ac:dyDescent="0.25">
      <c r="A91" s="4">
        <v>73</v>
      </c>
      <c r="B91" s="3" t="s">
        <v>73</v>
      </c>
      <c r="C91" s="3" t="s">
        <v>160</v>
      </c>
      <c r="D91" s="8"/>
      <c r="E91" s="1"/>
    </row>
    <row r="92" spans="1:5" ht="31.5" x14ac:dyDescent="0.25">
      <c r="A92" s="4">
        <v>74</v>
      </c>
      <c r="B92" s="3" t="s">
        <v>74</v>
      </c>
      <c r="C92" s="3" t="s">
        <v>161</v>
      </c>
      <c r="D92" s="8"/>
      <c r="E92" s="1"/>
    </row>
    <row r="93" spans="1:5" ht="31.5" x14ac:dyDescent="0.25">
      <c r="A93" s="4">
        <v>75</v>
      </c>
      <c r="B93" s="3" t="s">
        <v>75</v>
      </c>
      <c r="C93" s="3" t="s">
        <v>162</v>
      </c>
      <c r="D93" s="8"/>
      <c r="E93" s="1"/>
    </row>
    <row r="94" spans="1:5" ht="31.5" x14ac:dyDescent="0.25">
      <c r="A94" s="4">
        <v>76</v>
      </c>
      <c r="B94" s="3" t="s">
        <v>55</v>
      </c>
      <c r="C94" s="3" t="s">
        <v>163</v>
      </c>
      <c r="D94" s="8"/>
      <c r="E94" s="1"/>
    </row>
    <row r="95" spans="1:5" ht="31.5" x14ac:dyDescent="0.25">
      <c r="A95" s="4">
        <v>77</v>
      </c>
      <c r="B95" s="3" t="s">
        <v>37</v>
      </c>
      <c r="C95" s="3" t="s">
        <v>164</v>
      </c>
      <c r="D95" s="9"/>
      <c r="E95" s="1"/>
    </row>
    <row r="96" spans="1:5" ht="31.5" x14ac:dyDescent="0.25">
      <c r="A96" s="4">
        <v>78</v>
      </c>
      <c r="B96" s="3" t="s">
        <v>68</v>
      </c>
      <c r="C96" s="10" t="s">
        <v>165</v>
      </c>
      <c r="D96" s="8"/>
      <c r="E96" s="1"/>
    </row>
    <row r="97" spans="1:5" ht="34.5" x14ac:dyDescent="0.25">
      <c r="A97" s="4">
        <v>79</v>
      </c>
      <c r="B97" s="3" t="s">
        <v>69</v>
      </c>
      <c r="C97" s="3" t="s">
        <v>166</v>
      </c>
      <c r="D97" s="8"/>
      <c r="E97" s="1"/>
    </row>
    <row r="98" spans="1:5" ht="34.5" x14ac:dyDescent="0.25">
      <c r="A98" s="4">
        <v>80</v>
      </c>
      <c r="B98" s="3" t="s">
        <v>69</v>
      </c>
      <c r="C98" s="3" t="s">
        <v>167</v>
      </c>
      <c r="D98" s="8"/>
      <c r="E98" s="1"/>
    </row>
    <row r="99" spans="1:5" ht="31.5" x14ac:dyDescent="0.25">
      <c r="A99" s="4">
        <v>81</v>
      </c>
      <c r="B99" s="3" t="s">
        <v>71</v>
      </c>
      <c r="C99" s="3" t="s">
        <v>168</v>
      </c>
      <c r="D99" s="8"/>
      <c r="E99" s="1"/>
    </row>
    <row r="100" spans="1:5" ht="31.5" x14ac:dyDescent="0.25">
      <c r="A100" s="4">
        <v>82</v>
      </c>
      <c r="B100" s="3" t="s">
        <v>72</v>
      </c>
      <c r="C100" s="3" t="s">
        <v>169</v>
      </c>
      <c r="D100" s="8"/>
      <c r="E100" s="1"/>
    </row>
    <row r="101" spans="1:5" ht="31.5" x14ac:dyDescent="0.25">
      <c r="A101" s="4">
        <v>83</v>
      </c>
      <c r="B101" s="3" t="s">
        <v>70</v>
      </c>
      <c r="C101" s="3" t="s">
        <v>170</v>
      </c>
      <c r="D101" s="8"/>
      <c r="E101" s="1"/>
    </row>
    <row r="102" spans="1:5" ht="47.25" x14ac:dyDescent="0.25">
      <c r="A102" s="43">
        <v>84</v>
      </c>
      <c r="B102" s="44" t="s">
        <v>38</v>
      </c>
      <c r="C102" s="45" t="s">
        <v>171</v>
      </c>
      <c r="D102" s="26"/>
      <c r="E102" s="1"/>
    </row>
    <row r="103" spans="1:5" ht="47.25" x14ac:dyDescent="0.25">
      <c r="A103" s="43">
        <v>85</v>
      </c>
      <c r="B103" s="44" t="s">
        <v>39</v>
      </c>
      <c r="C103" s="45" t="s">
        <v>172</v>
      </c>
      <c r="D103" s="26"/>
      <c r="E103" s="1"/>
    </row>
    <row r="104" spans="1:5" ht="47.25" x14ac:dyDescent="0.25">
      <c r="A104" s="43">
        <v>86</v>
      </c>
      <c r="B104" s="44" t="s">
        <v>40</v>
      </c>
      <c r="C104" s="45" t="s">
        <v>173</v>
      </c>
      <c r="D104" s="26"/>
      <c r="E104" s="1"/>
    </row>
    <row r="105" spans="1:5" ht="63" x14ac:dyDescent="0.25">
      <c r="A105" s="43">
        <v>87</v>
      </c>
      <c r="B105" s="44" t="s">
        <v>211</v>
      </c>
      <c r="C105" s="44" t="s">
        <v>174</v>
      </c>
      <c r="D105" s="26"/>
      <c r="E105" s="1"/>
    </row>
    <row r="106" spans="1:5" ht="31.5" x14ac:dyDescent="0.25">
      <c r="A106" s="4">
        <v>88</v>
      </c>
      <c r="B106" s="3" t="s">
        <v>42</v>
      </c>
      <c r="C106" s="3" t="s">
        <v>175</v>
      </c>
      <c r="D106" s="9"/>
      <c r="E106" s="1"/>
    </row>
    <row r="107" spans="1:5" ht="31.5" x14ac:dyDescent="0.25">
      <c r="A107" s="4">
        <v>89</v>
      </c>
      <c r="B107" s="3" t="s">
        <v>43</v>
      </c>
      <c r="C107" s="10" t="s">
        <v>176</v>
      </c>
      <c r="D107" s="9"/>
      <c r="E107" s="1"/>
    </row>
    <row r="108" spans="1:5" ht="31.5" x14ac:dyDescent="0.25">
      <c r="A108" s="4">
        <v>90</v>
      </c>
      <c r="B108" s="3" t="s">
        <v>44</v>
      </c>
      <c r="C108" s="10" t="s">
        <v>176</v>
      </c>
      <c r="D108" s="9"/>
      <c r="E108" s="1"/>
    </row>
    <row r="109" spans="1:5" ht="31.5" x14ac:dyDescent="0.25">
      <c r="A109" s="4">
        <v>91</v>
      </c>
      <c r="B109" s="3" t="s">
        <v>45</v>
      </c>
      <c r="C109" s="10" t="s">
        <v>176</v>
      </c>
      <c r="D109" s="9"/>
      <c r="E109" s="1"/>
    </row>
    <row r="110" spans="1:5" ht="31.5" x14ac:dyDescent="0.25">
      <c r="A110" s="4">
        <v>92</v>
      </c>
      <c r="B110" s="3" t="s">
        <v>218</v>
      </c>
      <c r="C110" s="10" t="s">
        <v>176</v>
      </c>
      <c r="D110" s="9"/>
      <c r="E110" s="1"/>
    </row>
    <row r="111" spans="1:5" ht="31.5" x14ac:dyDescent="0.25">
      <c r="A111" s="4">
        <v>93</v>
      </c>
      <c r="B111" s="3" t="s">
        <v>76</v>
      </c>
      <c r="C111" s="10" t="s">
        <v>178</v>
      </c>
      <c r="D111" s="9"/>
      <c r="E111" s="1"/>
    </row>
    <row r="112" spans="1:5" ht="15.75" x14ac:dyDescent="0.25">
      <c r="A112" s="4"/>
      <c r="B112" s="3"/>
      <c r="C112" s="16" t="s">
        <v>92</v>
      </c>
      <c r="D112" s="9"/>
      <c r="E112" s="1"/>
    </row>
    <row r="113" spans="1:6" ht="15.75" x14ac:dyDescent="0.25">
      <c r="A113" s="4"/>
      <c r="B113" s="3"/>
      <c r="C113" s="16" t="s">
        <v>177</v>
      </c>
      <c r="D113" s="9"/>
      <c r="E113" s="1"/>
    </row>
    <row r="114" spans="1:6" ht="15.75" x14ac:dyDescent="0.25">
      <c r="A114" s="4"/>
      <c r="B114" s="3"/>
      <c r="C114" s="16" t="s">
        <v>93</v>
      </c>
      <c r="D114" s="9"/>
      <c r="E114" s="1"/>
    </row>
    <row r="115" spans="1:6" ht="15.75" x14ac:dyDescent="0.25">
      <c r="A115" s="4"/>
      <c r="B115" s="3"/>
      <c r="C115" s="16" t="s">
        <v>94</v>
      </c>
      <c r="D115" s="9"/>
      <c r="E115" s="1"/>
    </row>
    <row r="116" spans="1:6" ht="31.5" x14ac:dyDescent="0.25">
      <c r="A116" s="4">
        <v>94</v>
      </c>
      <c r="B116" s="13" t="s">
        <v>77</v>
      </c>
      <c r="C116" s="13" t="s">
        <v>179</v>
      </c>
      <c r="D116" s="9"/>
      <c r="E116" s="1"/>
    </row>
    <row r="117" spans="1:6" ht="31.5" x14ac:dyDescent="0.25">
      <c r="A117" s="4">
        <v>95</v>
      </c>
      <c r="B117" s="13" t="s">
        <v>78</v>
      </c>
      <c r="C117" s="13" t="s">
        <v>180</v>
      </c>
      <c r="D117" s="9"/>
      <c r="E117" s="1"/>
    </row>
    <row r="118" spans="1:6" ht="31.5" x14ac:dyDescent="0.25">
      <c r="A118" s="4">
        <v>96</v>
      </c>
      <c r="B118" s="13" t="s">
        <v>79</v>
      </c>
      <c r="C118" s="13" t="s">
        <v>181</v>
      </c>
      <c r="D118" s="9"/>
      <c r="E118" s="1"/>
    </row>
    <row r="119" spans="1:6" ht="31.5" x14ac:dyDescent="0.25">
      <c r="A119" s="4">
        <v>97</v>
      </c>
      <c r="B119" s="13" t="s">
        <v>79</v>
      </c>
      <c r="C119" s="13" t="s">
        <v>195</v>
      </c>
      <c r="D119" s="9"/>
      <c r="E119" s="1"/>
    </row>
    <row r="120" spans="1:6" ht="15.75" x14ac:dyDescent="0.25">
      <c r="A120" s="4">
        <v>98</v>
      </c>
      <c r="B120" s="13" t="s">
        <v>80</v>
      </c>
      <c r="C120" s="13" t="s">
        <v>182</v>
      </c>
      <c r="D120" s="9"/>
      <c r="E120" s="1"/>
    </row>
    <row r="121" spans="1:6" ht="63" x14ac:dyDescent="0.25">
      <c r="A121" s="4">
        <v>99</v>
      </c>
      <c r="B121" s="3" t="s">
        <v>90</v>
      </c>
      <c r="C121" s="3" t="s">
        <v>183</v>
      </c>
      <c r="D121" s="9"/>
      <c r="E121" s="1"/>
    </row>
    <row r="122" spans="1:6" ht="31.5" x14ac:dyDescent="0.25">
      <c r="A122" s="4">
        <v>100</v>
      </c>
      <c r="B122" s="3" t="s">
        <v>250</v>
      </c>
      <c r="C122" s="3" t="s">
        <v>251</v>
      </c>
      <c r="D122" s="9"/>
      <c r="E122" s="1"/>
      <c r="F122" s="1"/>
    </row>
    <row r="123" spans="1:6" ht="16.5" x14ac:dyDescent="0.25">
      <c r="A123" s="19"/>
      <c r="B123" s="19"/>
      <c r="C123" s="21"/>
      <c r="D123" s="1"/>
      <c r="E123" s="1"/>
      <c r="F123" s="1"/>
    </row>
    <row r="124" spans="1:6" ht="16.5" x14ac:dyDescent="0.25">
      <c r="A124" s="19"/>
      <c r="B124" s="19"/>
      <c r="C124" s="21"/>
      <c r="D124" s="1"/>
      <c r="E124" s="1"/>
      <c r="F124" s="1"/>
    </row>
    <row r="125" spans="1:6" x14ac:dyDescent="0.25">
      <c r="A125" s="5"/>
      <c r="B125" s="5"/>
      <c r="C125" s="1"/>
      <c r="D125" s="1"/>
      <c r="E125" s="1"/>
      <c r="F125" s="1"/>
    </row>
    <row r="126" spans="1:6" ht="16.5" x14ac:dyDescent="0.25">
      <c r="A126" s="19"/>
      <c r="B126" s="19"/>
      <c r="C126" s="1"/>
      <c r="D126" s="1"/>
      <c r="E126" s="1"/>
      <c r="F126" s="1"/>
    </row>
    <row r="127" spans="1:6" x14ac:dyDescent="0.25">
      <c r="A127" s="5"/>
      <c r="B127" s="5"/>
      <c r="C127" s="1"/>
      <c r="D127" s="1"/>
      <c r="E127" s="1"/>
      <c r="F127" s="1"/>
    </row>
    <row r="128" spans="1:6" x14ac:dyDescent="0.25">
      <c r="A128" s="5"/>
      <c r="B128" s="5"/>
      <c r="C128" s="1"/>
      <c r="D128" s="1"/>
      <c r="E128" s="1"/>
      <c r="F128" s="1"/>
    </row>
    <row r="129" spans="1:6" x14ac:dyDescent="0.25">
      <c r="A129" s="5"/>
      <c r="B129" s="5"/>
      <c r="C129" s="1"/>
      <c r="D129" s="1"/>
      <c r="E129" s="1"/>
      <c r="F129" s="1"/>
    </row>
    <row r="130" spans="1:6" x14ac:dyDescent="0.25">
      <c r="A130" s="5"/>
      <c r="B130" s="5"/>
      <c r="C130" s="1"/>
      <c r="D130" s="1"/>
      <c r="E130" s="1"/>
      <c r="F130" s="1"/>
    </row>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21"/>
  <sheetViews>
    <sheetView workbookViewId="0">
      <selection activeCell="K14" sqref="K14"/>
    </sheetView>
  </sheetViews>
  <sheetFormatPr defaultRowHeight="15" x14ac:dyDescent="0.25"/>
  <cols>
    <col min="2" max="2" width="22" customWidth="1"/>
    <col min="3" max="3" width="62.85546875" customWidth="1"/>
    <col min="4" max="4" width="28" customWidth="1"/>
  </cols>
  <sheetData>
    <row r="1" spans="1:4" x14ac:dyDescent="0.25">
      <c r="A1" s="5"/>
      <c r="B1" s="5"/>
      <c r="C1" s="1"/>
      <c r="D1" s="1"/>
    </row>
    <row r="2" spans="1:4" x14ac:dyDescent="0.25">
      <c r="A2" s="5"/>
      <c r="B2" s="5"/>
      <c r="C2" s="1"/>
      <c r="D2" s="12"/>
    </row>
    <row r="3" spans="1:4" x14ac:dyDescent="0.25">
      <c r="A3" s="5"/>
      <c r="B3" s="5"/>
      <c r="C3" s="1"/>
      <c r="D3" s="12"/>
    </row>
    <row r="4" spans="1:4" ht="18.75" x14ac:dyDescent="0.3">
      <c r="A4" s="17"/>
      <c r="B4" s="17"/>
      <c r="C4" s="18"/>
      <c r="D4" s="11"/>
    </row>
    <row r="5" spans="1:4" ht="22.5" x14ac:dyDescent="0.3">
      <c r="A5" s="36" t="s">
        <v>214</v>
      </c>
      <c r="B5" s="36"/>
      <c r="C5" s="37"/>
      <c r="D5" s="11" t="s">
        <v>91</v>
      </c>
    </row>
    <row r="6" spans="1:4" ht="18.75" x14ac:dyDescent="0.3">
      <c r="A6" s="39"/>
      <c r="B6" s="39" t="s">
        <v>216</v>
      </c>
      <c r="C6" s="40"/>
      <c r="D6" s="11"/>
    </row>
    <row r="7" spans="1:4" ht="25.5" customHeight="1" x14ac:dyDescent="0.25">
      <c r="A7" s="6" t="s">
        <v>51</v>
      </c>
      <c r="B7" s="6" t="s">
        <v>52</v>
      </c>
      <c r="C7" s="38" t="s">
        <v>50</v>
      </c>
      <c r="D7" s="6" t="s">
        <v>215</v>
      </c>
    </row>
    <row r="8" spans="1:4" ht="47.25" x14ac:dyDescent="0.25">
      <c r="A8" s="4">
        <v>1</v>
      </c>
      <c r="B8" s="3" t="s">
        <v>185</v>
      </c>
      <c r="C8" s="3" t="s">
        <v>229</v>
      </c>
      <c r="D8" s="2"/>
    </row>
    <row r="9" spans="1:4" ht="15.75" x14ac:dyDescent="0.25">
      <c r="A9" s="4"/>
      <c r="B9" s="3"/>
      <c r="C9" s="15" t="s">
        <v>92</v>
      </c>
      <c r="D9" s="8"/>
    </row>
    <row r="10" spans="1:4" ht="15.75" x14ac:dyDescent="0.25">
      <c r="A10" s="4"/>
      <c r="B10" s="3"/>
      <c r="C10" s="15" t="s">
        <v>93</v>
      </c>
      <c r="D10" s="8"/>
    </row>
    <row r="11" spans="1:4" ht="15.75" x14ac:dyDescent="0.25">
      <c r="A11" s="4"/>
      <c r="B11" s="3"/>
      <c r="C11" s="15" t="s">
        <v>94</v>
      </c>
      <c r="D11" s="8"/>
    </row>
    <row r="12" spans="1:4" ht="47.25" x14ac:dyDescent="0.25">
      <c r="A12" s="4">
        <v>2</v>
      </c>
      <c r="B12" s="3" t="s">
        <v>0</v>
      </c>
      <c r="C12" s="3" t="s">
        <v>104</v>
      </c>
      <c r="D12" s="8"/>
    </row>
    <row r="13" spans="1:4" ht="31.5" x14ac:dyDescent="0.25">
      <c r="A13" s="4">
        <v>3</v>
      </c>
      <c r="B13" s="3" t="s">
        <v>58</v>
      </c>
      <c r="C13" s="13" t="s">
        <v>187</v>
      </c>
      <c r="D13" s="8"/>
    </row>
    <row r="14" spans="1:4" ht="31.5" x14ac:dyDescent="0.25">
      <c r="A14" s="4">
        <v>4</v>
      </c>
      <c r="B14" s="3" t="s">
        <v>59</v>
      </c>
      <c r="C14" s="13" t="s">
        <v>188</v>
      </c>
      <c r="D14" s="8"/>
    </row>
    <row r="15" spans="1:4" ht="47.25" x14ac:dyDescent="0.25">
      <c r="A15" s="4">
        <v>5</v>
      </c>
      <c r="B15" s="3" t="s">
        <v>1</v>
      </c>
      <c r="C15" s="3" t="s">
        <v>105</v>
      </c>
      <c r="D15" s="8"/>
    </row>
    <row r="16" spans="1:4" ht="47.25" x14ac:dyDescent="0.25">
      <c r="A16" s="4">
        <v>6</v>
      </c>
      <c r="B16" s="3" t="s">
        <v>2</v>
      </c>
      <c r="C16" s="3" t="s">
        <v>106</v>
      </c>
      <c r="D16" s="8"/>
    </row>
    <row r="17" spans="1:4" ht="15.75" x14ac:dyDescent="0.25">
      <c r="A17" s="4"/>
      <c r="B17" s="3"/>
      <c r="C17" s="15" t="s">
        <v>96</v>
      </c>
      <c r="D17" s="8"/>
    </row>
    <row r="18" spans="1:4" ht="15.75" x14ac:dyDescent="0.25">
      <c r="A18" s="4"/>
      <c r="B18" s="3"/>
      <c r="C18" s="15" t="s">
        <v>97</v>
      </c>
      <c r="D18" s="8"/>
    </row>
    <row r="19" spans="1:4" ht="15.75" x14ac:dyDescent="0.25">
      <c r="A19" s="4"/>
      <c r="B19" s="3"/>
      <c r="C19" s="15" t="s">
        <v>98</v>
      </c>
      <c r="D19" s="8"/>
    </row>
    <row r="20" spans="1:4" ht="15.75" x14ac:dyDescent="0.25">
      <c r="A20" s="4"/>
      <c r="B20" s="3"/>
      <c r="C20" s="15" t="s">
        <v>99</v>
      </c>
      <c r="D20" s="8"/>
    </row>
    <row r="21" spans="1:4" ht="47.25" x14ac:dyDescent="0.25">
      <c r="A21" s="4">
        <v>7</v>
      </c>
      <c r="B21" s="3" t="s">
        <v>3</v>
      </c>
      <c r="C21" s="3" t="s">
        <v>107</v>
      </c>
      <c r="D21" s="8"/>
    </row>
    <row r="22" spans="1:4" ht="15.75" x14ac:dyDescent="0.25">
      <c r="A22" s="4"/>
      <c r="B22" s="3"/>
      <c r="C22" s="15" t="s">
        <v>100</v>
      </c>
      <c r="D22" s="8"/>
    </row>
    <row r="23" spans="1:4" ht="15.75" x14ac:dyDescent="0.25">
      <c r="A23" s="4"/>
      <c r="B23" s="3"/>
      <c r="C23" s="15" t="s">
        <v>101</v>
      </c>
      <c r="D23" s="8"/>
    </row>
    <row r="24" spans="1:4" ht="15.75" x14ac:dyDescent="0.25">
      <c r="A24" s="4"/>
      <c r="B24" s="3"/>
      <c r="C24" s="15" t="s">
        <v>99</v>
      </c>
      <c r="D24" s="8"/>
    </row>
    <row r="25" spans="1:4" ht="15.75" x14ac:dyDescent="0.25">
      <c r="A25" s="4"/>
      <c r="B25" s="3"/>
      <c r="C25" s="15" t="s">
        <v>96</v>
      </c>
      <c r="D25" s="8"/>
    </row>
    <row r="26" spans="1:4" ht="47.25" x14ac:dyDescent="0.25">
      <c r="A26" s="4">
        <v>8</v>
      </c>
      <c r="B26" s="3" t="s">
        <v>4</v>
      </c>
      <c r="C26" s="3" t="s">
        <v>219</v>
      </c>
      <c r="D26" s="8"/>
    </row>
    <row r="27" spans="1:4" ht="47.25" x14ac:dyDescent="0.25">
      <c r="A27" s="4">
        <v>9</v>
      </c>
      <c r="B27" s="3" t="s">
        <v>60</v>
      </c>
      <c r="C27" s="3" t="s">
        <v>230</v>
      </c>
      <c r="D27" s="8"/>
    </row>
    <row r="28" spans="1:4" ht="47.25" x14ac:dyDescent="0.25">
      <c r="A28" s="4">
        <v>10</v>
      </c>
      <c r="B28" s="3" t="s">
        <v>61</v>
      </c>
      <c r="C28" s="3" t="s">
        <v>231</v>
      </c>
      <c r="D28" s="8"/>
    </row>
    <row r="29" spans="1:4" ht="31.5" x14ac:dyDescent="0.25">
      <c r="A29" s="4">
        <v>11</v>
      </c>
      <c r="B29" s="3" t="s">
        <v>5</v>
      </c>
      <c r="C29" s="3" t="s">
        <v>110</v>
      </c>
      <c r="D29" s="8"/>
    </row>
    <row r="30" spans="1:4" ht="47.25" x14ac:dyDescent="0.25">
      <c r="A30" s="4">
        <v>12</v>
      </c>
      <c r="B30" s="3" t="s">
        <v>6</v>
      </c>
      <c r="C30" s="3" t="s">
        <v>111</v>
      </c>
      <c r="D30" s="8"/>
    </row>
    <row r="31" spans="1:4" ht="34.5" x14ac:dyDescent="0.25">
      <c r="A31" s="4">
        <v>13</v>
      </c>
      <c r="B31" s="3" t="s">
        <v>5</v>
      </c>
      <c r="C31" s="3" t="s">
        <v>112</v>
      </c>
      <c r="D31" s="8"/>
    </row>
    <row r="32" spans="1:4" ht="34.5" x14ac:dyDescent="0.25">
      <c r="A32" s="4">
        <v>14</v>
      </c>
      <c r="B32" s="3" t="s">
        <v>5</v>
      </c>
      <c r="C32" s="3" t="s">
        <v>113</v>
      </c>
      <c r="D32" s="8"/>
    </row>
    <row r="33" spans="1:4" ht="63" x14ac:dyDescent="0.25">
      <c r="A33" s="4">
        <v>15</v>
      </c>
      <c r="B33" s="3" t="s">
        <v>7</v>
      </c>
      <c r="C33" s="3" t="s">
        <v>222</v>
      </c>
      <c r="D33" s="8"/>
    </row>
    <row r="34" spans="1:4" ht="63" x14ac:dyDescent="0.25">
      <c r="A34" s="43">
        <v>16</v>
      </c>
      <c r="B34" s="3" t="s">
        <v>7</v>
      </c>
      <c r="C34" s="3" t="s">
        <v>223</v>
      </c>
      <c r="D34" s="28"/>
    </row>
    <row r="35" spans="1:4" ht="47.25" x14ac:dyDescent="0.25">
      <c r="A35" s="4">
        <v>17</v>
      </c>
      <c r="B35" s="3" t="s">
        <v>8</v>
      </c>
      <c r="C35" s="3" t="s">
        <v>116</v>
      </c>
      <c r="D35" s="9"/>
    </row>
    <row r="36" spans="1:4" ht="31.5" x14ac:dyDescent="0.25">
      <c r="A36" s="43">
        <v>18</v>
      </c>
      <c r="B36" s="44" t="s">
        <v>9</v>
      </c>
      <c r="C36" s="44" t="s">
        <v>117</v>
      </c>
      <c r="D36" s="26"/>
    </row>
    <row r="37" spans="1:4" ht="47.25" x14ac:dyDescent="0.25">
      <c r="A37" s="4">
        <v>19</v>
      </c>
      <c r="B37" s="3" t="s">
        <v>10</v>
      </c>
      <c r="C37" s="3" t="s">
        <v>224</v>
      </c>
      <c r="D37" s="8"/>
    </row>
    <row r="38" spans="1:4" ht="31.5" x14ac:dyDescent="0.25">
      <c r="A38" s="4">
        <v>20</v>
      </c>
      <c r="B38" s="3" t="s">
        <v>10</v>
      </c>
      <c r="C38" s="3" t="s">
        <v>225</v>
      </c>
      <c r="D38" s="8"/>
    </row>
    <row r="39" spans="1:4" ht="47.25" x14ac:dyDescent="0.25">
      <c r="A39" s="4">
        <v>21</v>
      </c>
      <c r="B39" s="3" t="s">
        <v>11</v>
      </c>
      <c r="C39" s="3" t="s">
        <v>103</v>
      </c>
      <c r="D39" s="8"/>
    </row>
    <row r="40" spans="1:4" ht="63" x14ac:dyDescent="0.25">
      <c r="A40" s="4">
        <v>22</v>
      </c>
      <c r="B40" s="3" t="s">
        <v>87</v>
      </c>
      <c r="C40" s="3" t="s">
        <v>146</v>
      </c>
      <c r="D40" s="8"/>
    </row>
    <row r="41" spans="1:4" ht="47.25" x14ac:dyDescent="0.25">
      <c r="A41" s="43">
        <v>23</v>
      </c>
      <c r="B41" s="44" t="s">
        <v>12</v>
      </c>
      <c r="C41" s="44" t="s">
        <v>189</v>
      </c>
      <c r="D41" s="26"/>
    </row>
    <row r="42" spans="1:4" ht="47.25" x14ac:dyDescent="0.25">
      <c r="A42" s="4">
        <v>24</v>
      </c>
      <c r="B42" s="3" t="s">
        <v>13</v>
      </c>
      <c r="C42" s="3" t="s">
        <v>119</v>
      </c>
      <c r="D42" s="8"/>
    </row>
    <row r="43" spans="1:4" ht="63" x14ac:dyDescent="0.25">
      <c r="A43" s="4">
        <v>25</v>
      </c>
      <c r="B43" s="3" t="s">
        <v>14</v>
      </c>
      <c r="C43" s="3" t="s">
        <v>120</v>
      </c>
      <c r="D43" s="8"/>
    </row>
    <row r="44" spans="1:4" ht="63" x14ac:dyDescent="0.25">
      <c r="A44" s="4">
        <v>26</v>
      </c>
      <c r="B44" s="3" t="s">
        <v>14</v>
      </c>
      <c r="C44" s="3" t="s">
        <v>121</v>
      </c>
      <c r="D44" s="8"/>
    </row>
    <row r="45" spans="1:4" ht="47.25" x14ac:dyDescent="0.25">
      <c r="A45" s="4">
        <v>27</v>
      </c>
      <c r="B45" s="3" t="s">
        <v>15</v>
      </c>
      <c r="C45" s="3" t="s">
        <v>200</v>
      </c>
      <c r="D45" s="9"/>
    </row>
    <row r="46" spans="1:4" ht="47.25" x14ac:dyDescent="0.25">
      <c r="A46" s="4">
        <v>28</v>
      </c>
      <c r="B46" s="3" t="s">
        <v>63</v>
      </c>
      <c r="C46" s="3" t="s">
        <v>122</v>
      </c>
      <c r="D46" s="9"/>
    </row>
    <row r="47" spans="1:4" ht="47.25" x14ac:dyDescent="0.25">
      <c r="A47" s="4">
        <v>29</v>
      </c>
      <c r="B47" s="3" t="s">
        <v>16</v>
      </c>
      <c r="C47" s="3" t="s">
        <v>123</v>
      </c>
      <c r="D47" s="8"/>
    </row>
    <row r="48" spans="1:4" ht="31.5" x14ac:dyDescent="0.25">
      <c r="A48" s="4">
        <v>30</v>
      </c>
      <c r="B48" s="3" t="s">
        <v>17</v>
      </c>
      <c r="C48" s="3" t="s">
        <v>124</v>
      </c>
      <c r="D48" s="9"/>
    </row>
    <row r="49" spans="1:4" ht="31.5" x14ac:dyDescent="0.25">
      <c r="A49" s="4">
        <v>31</v>
      </c>
      <c r="B49" s="3" t="s">
        <v>18</v>
      </c>
      <c r="C49" s="3" t="s">
        <v>125</v>
      </c>
      <c r="D49" s="9"/>
    </row>
    <row r="50" spans="1:4" ht="31.5" x14ac:dyDescent="0.25">
      <c r="A50" s="4">
        <v>32</v>
      </c>
      <c r="B50" s="3" t="s">
        <v>18</v>
      </c>
      <c r="C50" s="3" t="s">
        <v>126</v>
      </c>
      <c r="D50" s="8"/>
    </row>
    <row r="51" spans="1:4" ht="31.5" x14ac:dyDescent="0.25">
      <c r="A51" s="4">
        <v>33</v>
      </c>
      <c r="B51" s="3" t="s">
        <v>18</v>
      </c>
      <c r="C51" s="3" t="s">
        <v>127</v>
      </c>
      <c r="D51" s="8"/>
    </row>
    <row r="52" spans="1:4" ht="31.5" x14ac:dyDescent="0.25">
      <c r="A52" s="4">
        <v>34</v>
      </c>
      <c r="B52" s="3" t="s">
        <v>18</v>
      </c>
      <c r="C52" s="3" t="s">
        <v>128</v>
      </c>
      <c r="D52" s="8"/>
    </row>
    <row r="53" spans="1:4" ht="63" x14ac:dyDescent="0.25">
      <c r="A53" s="4">
        <v>35</v>
      </c>
      <c r="B53" s="3" t="s">
        <v>19</v>
      </c>
      <c r="C53" s="3" t="s">
        <v>129</v>
      </c>
      <c r="D53" s="8"/>
    </row>
    <row r="54" spans="1:4" ht="63" x14ac:dyDescent="0.25">
      <c r="A54" s="4">
        <v>36</v>
      </c>
      <c r="B54" s="3" t="s">
        <v>64</v>
      </c>
      <c r="C54" s="3" t="s">
        <v>102</v>
      </c>
      <c r="D54" s="8"/>
    </row>
    <row r="55" spans="1:4" ht="31.5" x14ac:dyDescent="0.25">
      <c r="A55" s="4">
        <v>37</v>
      </c>
      <c r="B55" s="3" t="s">
        <v>20</v>
      </c>
      <c r="C55" s="3" t="s">
        <v>130</v>
      </c>
      <c r="D55" s="8"/>
    </row>
    <row r="56" spans="1:4" ht="31.5" x14ac:dyDescent="0.25">
      <c r="A56" s="4">
        <v>38</v>
      </c>
      <c r="B56" s="3" t="s">
        <v>21</v>
      </c>
      <c r="C56" s="3" t="s">
        <v>131</v>
      </c>
      <c r="D56" s="8"/>
    </row>
    <row r="57" spans="1:4" ht="31.5" x14ac:dyDescent="0.25">
      <c r="A57" s="4">
        <v>39</v>
      </c>
      <c r="B57" s="3" t="s">
        <v>22</v>
      </c>
      <c r="C57" s="3" t="s">
        <v>132</v>
      </c>
      <c r="D57" s="8"/>
    </row>
    <row r="58" spans="1:4" ht="31.5" x14ac:dyDescent="0.25">
      <c r="A58" s="4">
        <v>40</v>
      </c>
      <c r="B58" s="3" t="s">
        <v>84</v>
      </c>
      <c r="C58" s="3" t="s">
        <v>133</v>
      </c>
      <c r="D58" s="8"/>
    </row>
    <row r="59" spans="1:4" ht="47.25" x14ac:dyDescent="0.25">
      <c r="A59" s="4">
        <v>41</v>
      </c>
      <c r="B59" s="3" t="s">
        <v>23</v>
      </c>
      <c r="C59" s="3" t="s">
        <v>134</v>
      </c>
      <c r="D59" s="8"/>
    </row>
    <row r="60" spans="1:4" ht="31.5" x14ac:dyDescent="0.25">
      <c r="A60" s="4">
        <v>42</v>
      </c>
      <c r="B60" s="3" t="s">
        <v>24</v>
      </c>
      <c r="C60" s="3" t="s">
        <v>135</v>
      </c>
      <c r="D60" s="8"/>
    </row>
    <row r="61" spans="1:4" ht="31.5" x14ac:dyDescent="0.25">
      <c r="A61" s="4">
        <v>43</v>
      </c>
      <c r="B61" s="3" t="s">
        <v>65</v>
      </c>
      <c r="C61" s="3" t="s">
        <v>135</v>
      </c>
      <c r="D61" s="8"/>
    </row>
    <row r="62" spans="1:4" ht="31.5" x14ac:dyDescent="0.25">
      <c r="A62" s="4">
        <v>44</v>
      </c>
      <c r="B62" s="3" t="s">
        <v>66</v>
      </c>
      <c r="C62" s="3" t="s">
        <v>136</v>
      </c>
      <c r="D62" s="8"/>
    </row>
    <row r="63" spans="1:4" ht="63" x14ac:dyDescent="0.25">
      <c r="A63" s="4">
        <v>45</v>
      </c>
      <c r="B63" s="3" t="s">
        <v>25</v>
      </c>
      <c r="C63" s="3" t="s">
        <v>137</v>
      </c>
      <c r="D63" s="8"/>
    </row>
    <row r="64" spans="1:4" ht="94.5" x14ac:dyDescent="0.25">
      <c r="A64" s="4">
        <v>46</v>
      </c>
      <c r="B64" s="3" t="s">
        <v>26</v>
      </c>
      <c r="C64" s="3" t="s">
        <v>138</v>
      </c>
      <c r="D64" s="9"/>
    </row>
    <row r="65" spans="1:4" ht="31.5" x14ac:dyDescent="0.25">
      <c r="A65" s="4">
        <v>47</v>
      </c>
      <c r="B65" s="3" t="s">
        <v>27</v>
      </c>
      <c r="C65" s="3" t="s">
        <v>140</v>
      </c>
      <c r="D65" s="8"/>
    </row>
    <row r="66" spans="1:4" ht="31.5" x14ac:dyDescent="0.25">
      <c r="A66" s="4">
        <v>48</v>
      </c>
      <c r="B66" s="3" t="s">
        <v>81</v>
      </c>
      <c r="C66" s="3" t="s">
        <v>141</v>
      </c>
      <c r="D66" s="8"/>
    </row>
    <row r="67" spans="1:4" ht="47.25" x14ac:dyDescent="0.25">
      <c r="A67" s="4">
        <v>49</v>
      </c>
      <c r="B67" s="3" t="s">
        <v>82</v>
      </c>
      <c r="C67" s="3" t="s">
        <v>142</v>
      </c>
      <c r="D67" s="9"/>
    </row>
    <row r="68" spans="1:4" ht="47.25" x14ac:dyDescent="0.25">
      <c r="A68" s="4">
        <v>50</v>
      </c>
      <c r="B68" s="3" t="s">
        <v>83</v>
      </c>
      <c r="C68" s="3" t="s">
        <v>143</v>
      </c>
      <c r="D68" s="9"/>
    </row>
    <row r="69" spans="1:4" ht="47.25" x14ac:dyDescent="0.25">
      <c r="A69" s="4">
        <v>51</v>
      </c>
      <c r="B69" s="3" t="s">
        <v>85</v>
      </c>
      <c r="C69" s="3" t="s">
        <v>144</v>
      </c>
      <c r="D69" s="9"/>
    </row>
    <row r="70" spans="1:4" ht="47.25" x14ac:dyDescent="0.25">
      <c r="A70" s="4">
        <v>52</v>
      </c>
      <c r="B70" s="3" t="s">
        <v>86</v>
      </c>
      <c r="C70" s="3" t="s">
        <v>145</v>
      </c>
      <c r="D70" s="9"/>
    </row>
    <row r="71" spans="1:4" ht="31.5" x14ac:dyDescent="0.25">
      <c r="A71" s="4">
        <v>53</v>
      </c>
      <c r="B71" s="3" t="s">
        <v>88</v>
      </c>
      <c r="C71" s="3" t="s">
        <v>147</v>
      </c>
      <c r="D71" s="9"/>
    </row>
    <row r="72" spans="1:4" ht="31.5" x14ac:dyDescent="0.25">
      <c r="A72" s="4">
        <v>54</v>
      </c>
      <c r="B72" s="3" t="s">
        <v>28</v>
      </c>
      <c r="C72" s="3" t="s">
        <v>148</v>
      </c>
      <c r="D72" s="9"/>
    </row>
    <row r="73" spans="1:4" ht="47.25" x14ac:dyDescent="0.25">
      <c r="A73" s="4">
        <v>55</v>
      </c>
      <c r="B73" s="3" t="s">
        <v>89</v>
      </c>
      <c r="C73" s="3" t="s">
        <v>149</v>
      </c>
      <c r="D73" s="9"/>
    </row>
    <row r="74" spans="1:4" ht="47.25" x14ac:dyDescent="0.25">
      <c r="A74" s="4">
        <v>56</v>
      </c>
      <c r="B74" s="3" t="s">
        <v>89</v>
      </c>
      <c r="C74" s="3" t="s">
        <v>226</v>
      </c>
      <c r="D74" s="9"/>
    </row>
    <row r="75" spans="1:4" ht="47.25" x14ac:dyDescent="0.25">
      <c r="A75" s="4">
        <v>57</v>
      </c>
      <c r="B75" s="3" t="s">
        <v>89</v>
      </c>
      <c r="C75" s="3" t="s">
        <v>227</v>
      </c>
      <c r="D75" s="9"/>
    </row>
    <row r="76" spans="1:4" ht="63" x14ac:dyDescent="0.25">
      <c r="A76" s="4">
        <v>58</v>
      </c>
      <c r="B76" s="3" t="s">
        <v>54</v>
      </c>
      <c r="C76" s="10" t="s">
        <v>232</v>
      </c>
      <c r="D76" s="8"/>
    </row>
    <row r="77" spans="1:4" ht="63" x14ac:dyDescent="0.25">
      <c r="A77" s="4">
        <v>59</v>
      </c>
      <c r="B77" s="10" t="s">
        <v>54</v>
      </c>
      <c r="C77" s="3" t="s">
        <v>233</v>
      </c>
      <c r="D77" s="8"/>
    </row>
    <row r="78" spans="1:4" ht="47.25" x14ac:dyDescent="0.25">
      <c r="A78" s="4">
        <v>60</v>
      </c>
      <c r="B78" s="3" t="s">
        <v>29</v>
      </c>
      <c r="C78" s="3" t="s">
        <v>150</v>
      </c>
      <c r="D78" s="8"/>
    </row>
    <row r="79" spans="1:4" ht="47.25" x14ac:dyDescent="0.25">
      <c r="A79" s="4">
        <v>61</v>
      </c>
      <c r="B79" s="3" t="s">
        <v>228</v>
      </c>
      <c r="C79" s="3" t="s">
        <v>217</v>
      </c>
      <c r="D79" s="8"/>
    </row>
    <row r="80" spans="1:4" ht="63" x14ac:dyDescent="0.25">
      <c r="A80" s="4">
        <v>62</v>
      </c>
      <c r="B80" s="3" t="s">
        <v>30</v>
      </c>
      <c r="C80" s="3" t="s">
        <v>151</v>
      </c>
      <c r="D80" s="8"/>
    </row>
    <row r="81" spans="1:4" ht="63" x14ac:dyDescent="0.25">
      <c r="A81" s="4">
        <v>63</v>
      </c>
      <c r="B81" s="10" t="s">
        <v>53</v>
      </c>
      <c r="C81" s="3" t="s">
        <v>152</v>
      </c>
      <c r="D81" s="8"/>
    </row>
    <row r="82" spans="1:4" ht="63" x14ac:dyDescent="0.25">
      <c r="A82" s="4">
        <v>64</v>
      </c>
      <c r="B82" s="3" t="s">
        <v>31</v>
      </c>
      <c r="C82" s="3" t="s">
        <v>153</v>
      </c>
      <c r="D82" s="8"/>
    </row>
    <row r="83" spans="1:4" ht="47.25" x14ac:dyDescent="0.25">
      <c r="A83" s="4">
        <v>65</v>
      </c>
      <c r="B83" s="3" t="s">
        <v>32</v>
      </c>
      <c r="C83" s="3" t="s">
        <v>194</v>
      </c>
      <c r="D83" s="8"/>
    </row>
    <row r="84" spans="1:4" ht="47.25" x14ac:dyDescent="0.25">
      <c r="A84" s="4">
        <v>66</v>
      </c>
      <c r="B84" s="3" t="s">
        <v>32</v>
      </c>
      <c r="C84" s="3" t="s">
        <v>193</v>
      </c>
      <c r="D84" s="8"/>
    </row>
    <row r="85" spans="1:4" ht="63" x14ac:dyDescent="0.25">
      <c r="A85" s="4">
        <v>67</v>
      </c>
      <c r="B85" s="3" t="s">
        <v>67</v>
      </c>
      <c r="C85" s="3" t="s">
        <v>154</v>
      </c>
      <c r="D85" s="8"/>
    </row>
    <row r="86" spans="1:4" ht="31.5" x14ac:dyDescent="0.25">
      <c r="A86" s="4">
        <v>68</v>
      </c>
      <c r="B86" s="3" t="s">
        <v>33</v>
      </c>
      <c r="C86" s="3" t="s">
        <v>156</v>
      </c>
      <c r="D86" s="9"/>
    </row>
    <row r="87" spans="1:4" ht="31.5" x14ac:dyDescent="0.25">
      <c r="A87" s="4">
        <v>69</v>
      </c>
      <c r="B87" s="3" t="s">
        <v>34</v>
      </c>
      <c r="C87" s="3" t="s">
        <v>155</v>
      </c>
      <c r="D87" s="8"/>
    </row>
    <row r="88" spans="1:4" ht="47.25" x14ac:dyDescent="0.25">
      <c r="A88" s="4">
        <v>70</v>
      </c>
      <c r="B88" s="3" t="s">
        <v>57</v>
      </c>
      <c r="C88" s="3" t="s">
        <v>157</v>
      </c>
      <c r="D88" s="8"/>
    </row>
    <row r="89" spans="1:4" ht="47.25" x14ac:dyDescent="0.25">
      <c r="A89" s="4">
        <v>71</v>
      </c>
      <c r="B89" s="3" t="s">
        <v>35</v>
      </c>
      <c r="C89" s="3" t="s">
        <v>158</v>
      </c>
      <c r="D89" s="8"/>
    </row>
    <row r="90" spans="1:4" ht="47.25" x14ac:dyDescent="0.25">
      <c r="A90" s="4">
        <v>72</v>
      </c>
      <c r="B90" s="10" t="s">
        <v>36</v>
      </c>
      <c r="C90" s="3" t="s">
        <v>159</v>
      </c>
      <c r="D90" s="8"/>
    </row>
    <row r="91" spans="1:4" ht="31.5" x14ac:dyDescent="0.25">
      <c r="A91" s="4">
        <v>73</v>
      </c>
      <c r="B91" s="3" t="s">
        <v>73</v>
      </c>
      <c r="C91" s="3" t="s">
        <v>160</v>
      </c>
      <c r="D91" s="8"/>
    </row>
    <row r="92" spans="1:4" ht="47.25" x14ac:dyDescent="0.25">
      <c r="A92" s="4">
        <v>74</v>
      </c>
      <c r="B92" s="3" t="s">
        <v>74</v>
      </c>
      <c r="C92" s="3" t="s">
        <v>161</v>
      </c>
      <c r="D92" s="8"/>
    </row>
    <row r="93" spans="1:4" ht="47.25" x14ac:dyDescent="0.25">
      <c r="A93" s="4">
        <v>75</v>
      </c>
      <c r="B93" s="3" t="s">
        <v>75</v>
      </c>
      <c r="C93" s="3" t="s">
        <v>162</v>
      </c>
      <c r="D93" s="8"/>
    </row>
    <row r="94" spans="1:4" ht="31.5" x14ac:dyDescent="0.25">
      <c r="A94" s="4">
        <v>76</v>
      </c>
      <c r="B94" s="3" t="s">
        <v>55</v>
      </c>
      <c r="C94" s="3" t="s">
        <v>163</v>
      </c>
      <c r="D94" s="8"/>
    </row>
    <row r="95" spans="1:4" ht="31.5" x14ac:dyDescent="0.25">
      <c r="A95" s="4">
        <v>77</v>
      </c>
      <c r="B95" s="3" t="s">
        <v>37</v>
      </c>
      <c r="C95" s="3" t="s">
        <v>164</v>
      </c>
      <c r="D95" s="9"/>
    </row>
    <row r="96" spans="1:4" ht="31.5" x14ac:dyDescent="0.25">
      <c r="A96" s="4">
        <v>78</v>
      </c>
      <c r="B96" s="3" t="s">
        <v>68</v>
      </c>
      <c r="C96" s="10" t="s">
        <v>165</v>
      </c>
      <c r="D96" s="8"/>
    </row>
    <row r="97" spans="1:4" ht="34.5" x14ac:dyDescent="0.25">
      <c r="A97" s="4">
        <v>79</v>
      </c>
      <c r="B97" s="3" t="s">
        <v>69</v>
      </c>
      <c r="C97" s="3" t="s">
        <v>166</v>
      </c>
      <c r="D97" s="8"/>
    </row>
    <row r="98" spans="1:4" ht="34.5" x14ac:dyDescent="0.25">
      <c r="A98" s="4">
        <v>80</v>
      </c>
      <c r="B98" s="3" t="s">
        <v>69</v>
      </c>
      <c r="C98" s="3" t="s">
        <v>167</v>
      </c>
      <c r="D98" s="8"/>
    </row>
    <row r="99" spans="1:4" ht="31.5" x14ac:dyDescent="0.25">
      <c r="A99" s="4">
        <v>81</v>
      </c>
      <c r="B99" s="3" t="s">
        <v>71</v>
      </c>
      <c r="C99" s="3" t="s">
        <v>168</v>
      </c>
      <c r="D99" s="8"/>
    </row>
    <row r="100" spans="1:4" ht="15.75" x14ac:dyDescent="0.25">
      <c r="A100" s="4">
        <v>82</v>
      </c>
      <c r="B100" s="3" t="s">
        <v>72</v>
      </c>
      <c r="C100" s="3" t="s">
        <v>169</v>
      </c>
      <c r="D100" s="8"/>
    </row>
    <row r="101" spans="1:4" ht="31.5" x14ac:dyDescent="0.25">
      <c r="A101" s="4">
        <v>83</v>
      </c>
      <c r="B101" s="3" t="s">
        <v>70</v>
      </c>
      <c r="C101" s="3" t="s">
        <v>170</v>
      </c>
      <c r="D101" s="8"/>
    </row>
    <row r="102" spans="1:4" ht="47.25" x14ac:dyDescent="0.25">
      <c r="A102" s="43">
        <v>84</v>
      </c>
      <c r="B102" s="44" t="s">
        <v>38</v>
      </c>
      <c r="C102" s="45" t="s">
        <v>171</v>
      </c>
      <c r="D102" s="26"/>
    </row>
    <row r="103" spans="1:4" ht="47.25" x14ac:dyDescent="0.25">
      <c r="A103" s="43">
        <v>85</v>
      </c>
      <c r="B103" s="44" t="s">
        <v>39</v>
      </c>
      <c r="C103" s="45" t="s">
        <v>172</v>
      </c>
      <c r="D103" s="26"/>
    </row>
    <row r="104" spans="1:4" ht="47.25" x14ac:dyDescent="0.25">
      <c r="A104" s="43">
        <v>86</v>
      </c>
      <c r="B104" s="44" t="s">
        <v>40</v>
      </c>
      <c r="C104" s="45" t="s">
        <v>173</v>
      </c>
      <c r="D104" s="26"/>
    </row>
    <row r="105" spans="1:4" ht="78.75" x14ac:dyDescent="0.25">
      <c r="A105" s="43">
        <v>87</v>
      </c>
      <c r="B105" s="44" t="s">
        <v>211</v>
      </c>
      <c r="C105" s="44" t="s">
        <v>174</v>
      </c>
      <c r="D105" s="26"/>
    </row>
    <row r="106" spans="1:4" ht="31.5" x14ac:dyDescent="0.25">
      <c r="A106" s="4">
        <v>88</v>
      </c>
      <c r="B106" s="3" t="s">
        <v>42</v>
      </c>
      <c r="C106" s="3" t="s">
        <v>175</v>
      </c>
      <c r="D106" s="9"/>
    </row>
    <row r="107" spans="1:4" ht="31.5" x14ac:dyDescent="0.25">
      <c r="A107" s="4">
        <v>89</v>
      </c>
      <c r="B107" s="3" t="s">
        <v>43</v>
      </c>
      <c r="C107" s="10" t="s">
        <v>176</v>
      </c>
      <c r="D107" s="9"/>
    </row>
    <row r="108" spans="1:4" ht="31.5" x14ac:dyDescent="0.25">
      <c r="A108" s="4">
        <v>90</v>
      </c>
      <c r="B108" s="3" t="s">
        <v>44</v>
      </c>
      <c r="C108" s="10" t="s">
        <v>176</v>
      </c>
      <c r="D108" s="9"/>
    </row>
    <row r="109" spans="1:4" ht="31.5" x14ac:dyDescent="0.25">
      <c r="A109" s="4">
        <v>91</v>
      </c>
      <c r="B109" s="3" t="s">
        <v>45</v>
      </c>
      <c r="C109" s="10" t="s">
        <v>176</v>
      </c>
      <c r="D109" s="9"/>
    </row>
    <row r="110" spans="1:4" ht="31.5" x14ac:dyDescent="0.25">
      <c r="A110" s="4">
        <v>92</v>
      </c>
      <c r="B110" s="3" t="s">
        <v>218</v>
      </c>
      <c r="C110" s="10" t="s">
        <v>176</v>
      </c>
      <c r="D110" s="9"/>
    </row>
    <row r="111" spans="1:4" ht="31.5" x14ac:dyDescent="0.25">
      <c r="A111" s="4">
        <v>93</v>
      </c>
      <c r="B111" s="3" t="s">
        <v>76</v>
      </c>
      <c r="C111" s="10" t="s">
        <v>178</v>
      </c>
      <c r="D111" s="9"/>
    </row>
    <row r="112" spans="1:4" ht="15.75" x14ac:dyDescent="0.25">
      <c r="A112" s="4"/>
      <c r="B112" s="3"/>
      <c r="C112" s="16" t="s">
        <v>92</v>
      </c>
      <c r="D112" s="9"/>
    </row>
    <row r="113" spans="1:4" ht="15.75" x14ac:dyDescent="0.25">
      <c r="A113" s="4"/>
      <c r="B113" s="3"/>
      <c r="C113" s="16" t="s">
        <v>177</v>
      </c>
      <c r="D113" s="9"/>
    </row>
    <row r="114" spans="1:4" ht="15.75" x14ac:dyDescent="0.25">
      <c r="A114" s="4"/>
      <c r="B114" s="3"/>
      <c r="C114" s="16" t="s">
        <v>93</v>
      </c>
      <c r="D114" s="9"/>
    </row>
    <row r="115" spans="1:4" ht="15.75" x14ac:dyDescent="0.25">
      <c r="A115" s="4"/>
      <c r="B115" s="3"/>
      <c r="C115" s="16" t="s">
        <v>94</v>
      </c>
      <c r="D115" s="9"/>
    </row>
    <row r="116" spans="1:4" ht="31.5" x14ac:dyDescent="0.25">
      <c r="A116" s="4">
        <v>94</v>
      </c>
      <c r="B116" s="13" t="s">
        <v>77</v>
      </c>
      <c r="C116" s="13" t="s">
        <v>179</v>
      </c>
      <c r="D116" s="9"/>
    </row>
    <row r="117" spans="1:4" ht="31.5" x14ac:dyDescent="0.25">
      <c r="A117" s="4">
        <v>90</v>
      </c>
      <c r="B117" s="13" t="s">
        <v>78</v>
      </c>
      <c r="C117" s="13" t="s">
        <v>180</v>
      </c>
      <c r="D117" s="9"/>
    </row>
    <row r="118" spans="1:4" ht="31.5" x14ac:dyDescent="0.25">
      <c r="A118" s="4">
        <v>91</v>
      </c>
      <c r="B118" s="13" t="s">
        <v>79</v>
      </c>
      <c r="C118" s="13" t="s">
        <v>181</v>
      </c>
      <c r="D118" s="9"/>
    </row>
    <row r="119" spans="1:4" ht="31.5" x14ac:dyDescent="0.25">
      <c r="A119" s="4">
        <v>92</v>
      </c>
      <c r="B119" s="13" t="s">
        <v>79</v>
      </c>
      <c r="C119" s="13" t="s">
        <v>195</v>
      </c>
      <c r="D119" s="9"/>
    </row>
    <row r="120" spans="1:4" ht="15.75" x14ac:dyDescent="0.25">
      <c r="A120" s="4">
        <v>93</v>
      </c>
      <c r="B120" s="13" t="s">
        <v>80</v>
      </c>
      <c r="C120" s="13" t="s">
        <v>182</v>
      </c>
      <c r="D120" s="9"/>
    </row>
    <row r="121" spans="1:4" ht="63" x14ac:dyDescent="0.25">
      <c r="A121" s="4">
        <v>94</v>
      </c>
      <c r="B121" s="3" t="s">
        <v>90</v>
      </c>
      <c r="C121" s="3" t="s">
        <v>183</v>
      </c>
      <c r="D121" s="9"/>
    </row>
  </sheetData>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A720D-A625-401A-ADA5-8B8F987B1E26}">
  <sheetPr>
    <pageSetUpPr fitToPage="1"/>
  </sheetPr>
  <dimension ref="A1:AMH137"/>
  <sheetViews>
    <sheetView tabSelected="1" workbookViewId="0">
      <pane ySplit="6" topLeftCell="A7" activePane="bottomLeft" state="frozen"/>
      <selection pane="bottomLeft" activeCell="D4" sqref="D4"/>
    </sheetView>
  </sheetViews>
  <sheetFormatPr defaultRowHeight="15" x14ac:dyDescent="0.25"/>
  <cols>
    <col min="1" max="1" width="7.42578125" style="76" customWidth="1"/>
    <col min="2" max="2" width="19.140625" customWidth="1"/>
    <col min="3" max="3" width="73.42578125" customWidth="1"/>
    <col min="4" max="4" width="20.85546875" style="71" customWidth="1"/>
    <col min="5" max="5" width="20.85546875" style="74" customWidth="1"/>
    <col min="6" max="6" width="20.85546875" style="71" customWidth="1"/>
  </cols>
  <sheetData>
    <row r="1" spans="1:6" x14ac:dyDescent="0.25">
      <c r="A1" s="5"/>
      <c r="B1" s="5"/>
      <c r="C1" s="79"/>
      <c r="D1" s="78"/>
      <c r="E1" s="87"/>
      <c r="F1" s="78" t="s">
        <v>394</v>
      </c>
    </row>
    <row r="2" spans="1:6" x14ac:dyDescent="0.25">
      <c r="A2" s="5"/>
      <c r="B2" s="5"/>
      <c r="C2" s="79"/>
      <c r="D2" s="78"/>
      <c r="E2" s="87"/>
      <c r="F2" s="78" t="s">
        <v>395</v>
      </c>
    </row>
    <row r="3" spans="1:6" x14ac:dyDescent="0.25">
      <c r="A3" s="5"/>
      <c r="B3" s="5"/>
      <c r="C3" s="79"/>
      <c r="D3" s="78"/>
      <c r="E3" s="87"/>
      <c r="F3" s="78" t="s">
        <v>396</v>
      </c>
    </row>
    <row r="4" spans="1:6" ht="18.75" customHeight="1" x14ac:dyDescent="0.3">
      <c r="A4" s="17"/>
      <c r="B4" s="17"/>
      <c r="C4" s="80"/>
      <c r="D4" s="78"/>
      <c r="E4" s="87"/>
      <c r="F4" s="78" t="s">
        <v>418</v>
      </c>
    </row>
    <row r="5" spans="1:6" ht="18.75" x14ac:dyDescent="0.3">
      <c r="A5" s="75"/>
      <c r="B5" s="39" t="s">
        <v>397</v>
      </c>
      <c r="C5" s="99"/>
      <c r="D5" s="99"/>
      <c r="E5" s="88"/>
      <c r="F5" s="70"/>
    </row>
    <row r="6" spans="1:6" ht="71.25" x14ac:dyDescent="0.25">
      <c r="A6" s="100" t="s">
        <v>51</v>
      </c>
      <c r="B6" s="100" t="s">
        <v>52</v>
      </c>
      <c r="C6" s="101" t="s">
        <v>50</v>
      </c>
      <c r="D6" s="102" t="s">
        <v>306</v>
      </c>
      <c r="E6" s="102" t="s">
        <v>412</v>
      </c>
      <c r="F6" s="103" t="s">
        <v>413</v>
      </c>
    </row>
    <row r="7" spans="1:6" ht="47.25" x14ac:dyDescent="0.25">
      <c r="A7" s="72">
        <v>1</v>
      </c>
      <c r="B7" s="98" t="s">
        <v>185</v>
      </c>
      <c r="C7" s="3" t="s">
        <v>289</v>
      </c>
      <c r="D7" s="85" t="s">
        <v>400</v>
      </c>
      <c r="E7" s="85" t="s">
        <v>400</v>
      </c>
      <c r="F7" s="85" t="s">
        <v>400</v>
      </c>
    </row>
    <row r="8" spans="1:6" ht="16.5" x14ac:dyDescent="0.25">
      <c r="A8" s="72" t="s">
        <v>401</v>
      </c>
      <c r="B8" s="98"/>
      <c r="C8" s="15" t="s">
        <v>92</v>
      </c>
      <c r="D8" s="86"/>
      <c r="E8" s="86"/>
      <c r="F8" s="86" t="s">
        <v>400</v>
      </c>
    </row>
    <row r="9" spans="1:6" ht="16.5" x14ac:dyDescent="0.25">
      <c r="A9" s="72" t="s">
        <v>402</v>
      </c>
      <c r="B9" s="3"/>
      <c r="C9" s="15" t="s">
        <v>93</v>
      </c>
      <c r="D9" s="86"/>
      <c r="E9" s="86" t="s">
        <v>400</v>
      </c>
      <c r="F9" s="86"/>
    </row>
    <row r="10" spans="1:6" ht="16.5" x14ac:dyDescent="0.25">
      <c r="A10" s="72" t="s">
        <v>403</v>
      </c>
      <c r="B10" s="3"/>
      <c r="C10" s="15" t="s">
        <v>94</v>
      </c>
      <c r="D10" s="86"/>
      <c r="E10" s="86" t="s">
        <v>400</v>
      </c>
      <c r="F10" s="86"/>
    </row>
    <row r="11" spans="1:6" ht="31.5" x14ac:dyDescent="0.25">
      <c r="A11" s="72">
        <v>2</v>
      </c>
      <c r="B11" s="98" t="s">
        <v>277</v>
      </c>
      <c r="C11" s="13" t="s">
        <v>389</v>
      </c>
      <c r="D11" s="73"/>
      <c r="E11" s="73"/>
      <c r="F11" s="73" t="s">
        <v>400</v>
      </c>
    </row>
    <row r="12" spans="1:6" ht="31.5" x14ac:dyDescent="0.25">
      <c r="A12" s="72">
        <v>3</v>
      </c>
      <c r="B12" s="98" t="s">
        <v>59</v>
      </c>
      <c r="C12" s="13" t="s">
        <v>390</v>
      </c>
      <c r="D12" s="73"/>
      <c r="E12" s="73"/>
      <c r="F12" s="73" t="s">
        <v>400</v>
      </c>
    </row>
    <row r="13" spans="1:6" ht="47.25" x14ac:dyDescent="0.25">
      <c r="A13" s="72">
        <v>4</v>
      </c>
      <c r="B13" s="3" t="s">
        <v>81</v>
      </c>
      <c r="C13" s="3" t="s">
        <v>313</v>
      </c>
      <c r="D13" s="73"/>
      <c r="E13" s="73" t="s">
        <v>400</v>
      </c>
      <c r="F13" s="73"/>
    </row>
    <row r="14" spans="1:6" ht="47.25" x14ac:dyDescent="0.25">
      <c r="A14" s="72">
        <v>5</v>
      </c>
      <c r="B14" s="3" t="s">
        <v>82</v>
      </c>
      <c r="C14" s="3" t="s">
        <v>142</v>
      </c>
      <c r="D14" s="73"/>
      <c r="E14" s="73" t="s">
        <v>400</v>
      </c>
      <c r="F14" s="73"/>
    </row>
    <row r="15" spans="1:6" ht="47.25" x14ac:dyDescent="0.25">
      <c r="A15" s="72">
        <v>6</v>
      </c>
      <c r="B15" s="98" t="s">
        <v>2</v>
      </c>
      <c r="C15" s="3" t="s">
        <v>359</v>
      </c>
      <c r="D15" s="73"/>
      <c r="E15" s="73"/>
      <c r="F15" s="73" t="s">
        <v>400</v>
      </c>
    </row>
    <row r="16" spans="1:6" ht="47.25" x14ac:dyDescent="0.25">
      <c r="A16" s="72">
        <v>7</v>
      </c>
      <c r="B16" s="98" t="s">
        <v>3</v>
      </c>
      <c r="C16" s="3" t="s">
        <v>358</v>
      </c>
      <c r="D16" s="73" t="s">
        <v>400</v>
      </c>
      <c r="E16" s="73" t="s">
        <v>400</v>
      </c>
      <c r="F16" s="73" t="s">
        <v>400</v>
      </c>
    </row>
    <row r="17" spans="1:6" ht="15.75" x14ac:dyDescent="0.25">
      <c r="A17" s="72" t="s">
        <v>404</v>
      </c>
      <c r="B17" s="98"/>
      <c r="C17" s="15" t="s">
        <v>101</v>
      </c>
      <c r="D17" s="73"/>
      <c r="E17" s="73"/>
      <c r="F17" s="73" t="s">
        <v>400</v>
      </c>
    </row>
    <row r="18" spans="1:6" ht="15.75" x14ac:dyDescent="0.25">
      <c r="A18" s="72" t="s">
        <v>405</v>
      </c>
      <c r="B18" s="3"/>
      <c r="C18" s="15" t="s">
        <v>100</v>
      </c>
      <c r="D18" s="73"/>
      <c r="E18" s="73" t="s">
        <v>400</v>
      </c>
      <c r="F18" s="73"/>
    </row>
    <row r="19" spans="1:6" ht="15.75" x14ac:dyDescent="0.25">
      <c r="A19" s="72" t="s">
        <v>406</v>
      </c>
      <c r="B19" s="3"/>
      <c r="C19" s="15" t="s">
        <v>99</v>
      </c>
      <c r="D19" s="73"/>
      <c r="E19" s="73" t="s">
        <v>400</v>
      </c>
      <c r="F19" s="73"/>
    </row>
    <row r="20" spans="1:6" ht="15.75" x14ac:dyDescent="0.25">
      <c r="A20" s="72" t="s">
        <v>407</v>
      </c>
      <c r="B20" s="3"/>
      <c r="C20" s="15" t="s">
        <v>96</v>
      </c>
      <c r="D20" s="73"/>
      <c r="E20" s="73" t="s">
        <v>400</v>
      </c>
      <c r="F20" s="73"/>
    </row>
    <row r="21" spans="1:6" ht="31.5" x14ac:dyDescent="0.25">
      <c r="A21" s="72">
        <v>8</v>
      </c>
      <c r="B21" s="98" t="s">
        <v>321</v>
      </c>
      <c r="C21" s="3" t="s">
        <v>291</v>
      </c>
      <c r="D21" s="73"/>
      <c r="E21" s="73"/>
      <c r="F21" s="73" t="s">
        <v>400</v>
      </c>
    </row>
    <row r="22" spans="1:6" ht="33" customHeight="1" x14ac:dyDescent="0.25">
      <c r="A22" s="72">
        <v>9</v>
      </c>
      <c r="B22" s="98" t="s">
        <v>320</v>
      </c>
      <c r="C22" s="3" t="s">
        <v>391</v>
      </c>
      <c r="D22" s="73"/>
      <c r="E22" s="73"/>
      <c r="F22" s="73" t="s">
        <v>400</v>
      </c>
    </row>
    <row r="23" spans="1:6" ht="47.25" x14ac:dyDescent="0.25">
      <c r="A23" s="72">
        <v>10</v>
      </c>
      <c r="B23" s="3" t="s">
        <v>292</v>
      </c>
      <c r="C23" s="3" t="s">
        <v>293</v>
      </c>
      <c r="D23" s="73"/>
      <c r="E23" s="73" t="s">
        <v>400</v>
      </c>
      <c r="F23" s="73"/>
    </row>
    <row r="24" spans="1:6" ht="31.5" x14ac:dyDescent="0.25">
      <c r="A24" s="72">
        <v>11</v>
      </c>
      <c r="B24" s="98" t="s">
        <v>1</v>
      </c>
      <c r="C24" s="3" t="s">
        <v>290</v>
      </c>
      <c r="D24" s="73"/>
      <c r="E24" s="73"/>
      <c r="F24" s="73" t="s">
        <v>400</v>
      </c>
    </row>
    <row r="25" spans="1:6" ht="47.25" x14ac:dyDescent="0.25">
      <c r="A25" s="72">
        <v>12</v>
      </c>
      <c r="B25" s="3" t="s">
        <v>61</v>
      </c>
      <c r="C25" s="3" t="s">
        <v>294</v>
      </c>
      <c r="D25" s="73"/>
      <c r="E25" s="73" t="s">
        <v>400</v>
      </c>
      <c r="F25" s="73"/>
    </row>
    <row r="26" spans="1:6" ht="15.75" x14ac:dyDescent="0.25">
      <c r="A26" s="72">
        <v>13</v>
      </c>
      <c r="B26" s="13" t="s">
        <v>80</v>
      </c>
      <c r="C26" s="13" t="s">
        <v>360</v>
      </c>
      <c r="D26" s="73"/>
      <c r="E26" s="73" t="s">
        <v>400</v>
      </c>
      <c r="F26" s="73"/>
    </row>
    <row r="27" spans="1:6" ht="31.5" x14ac:dyDescent="0.25">
      <c r="A27" s="72">
        <v>14</v>
      </c>
      <c r="B27" s="77" t="s">
        <v>78</v>
      </c>
      <c r="C27" s="13" t="s">
        <v>361</v>
      </c>
      <c r="D27" s="73"/>
      <c r="E27" s="73"/>
      <c r="F27" s="73" t="s">
        <v>400</v>
      </c>
    </row>
    <row r="28" spans="1:6" ht="47.25" x14ac:dyDescent="0.25">
      <c r="A28" s="72">
        <v>15</v>
      </c>
      <c r="B28" s="98" t="s">
        <v>362</v>
      </c>
      <c r="C28" s="3" t="s">
        <v>295</v>
      </c>
      <c r="D28" s="73"/>
      <c r="E28" s="73"/>
      <c r="F28" s="73" t="s">
        <v>400</v>
      </c>
    </row>
    <row r="29" spans="1:6" ht="47.25" x14ac:dyDescent="0.25">
      <c r="A29" s="72">
        <v>16</v>
      </c>
      <c r="B29" s="98" t="s">
        <v>363</v>
      </c>
      <c r="C29" s="3" t="s">
        <v>296</v>
      </c>
      <c r="D29" s="73"/>
      <c r="E29" s="73"/>
      <c r="F29" s="73" t="s">
        <v>400</v>
      </c>
    </row>
    <row r="30" spans="1:6" ht="34.5" x14ac:dyDescent="0.25">
      <c r="A30" s="72">
        <v>17</v>
      </c>
      <c r="B30" s="3" t="s">
        <v>5</v>
      </c>
      <c r="C30" s="3" t="s">
        <v>386</v>
      </c>
      <c r="D30" s="73"/>
      <c r="E30" s="73" t="s">
        <v>400</v>
      </c>
      <c r="F30" s="73"/>
    </row>
    <row r="31" spans="1:6" ht="34.5" x14ac:dyDescent="0.25">
      <c r="A31" s="72">
        <v>18</v>
      </c>
      <c r="B31" s="3" t="s">
        <v>5</v>
      </c>
      <c r="C31" s="3" t="s">
        <v>387</v>
      </c>
      <c r="D31" s="73"/>
      <c r="E31" s="73" t="s">
        <v>400</v>
      </c>
      <c r="F31" s="73"/>
    </row>
    <row r="32" spans="1:6" ht="31.5" x14ac:dyDescent="0.25">
      <c r="A32" s="72">
        <v>19</v>
      </c>
      <c r="B32" s="44" t="s">
        <v>9</v>
      </c>
      <c r="C32" s="44" t="s">
        <v>388</v>
      </c>
      <c r="D32" s="73"/>
      <c r="E32" s="73" t="s">
        <v>400</v>
      </c>
      <c r="F32" s="73"/>
    </row>
    <row r="33" spans="1:6" ht="33" customHeight="1" x14ac:dyDescent="0.25">
      <c r="A33" s="72">
        <v>20</v>
      </c>
      <c r="B33" s="98" t="s">
        <v>6</v>
      </c>
      <c r="C33" s="3" t="s">
        <v>297</v>
      </c>
      <c r="D33" s="73"/>
      <c r="E33" s="73"/>
      <c r="F33" s="73" t="s">
        <v>400</v>
      </c>
    </row>
    <row r="34" spans="1:6" ht="47.25" x14ac:dyDescent="0.25">
      <c r="A34" s="72">
        <v>21</v>
      </c>
      <c r="B34" s="98" t="s">
        <v>7</v>
      </c>
      <c r="C34" s="3" t="s">
        <v>298</v>
      </c>
      <c r="D34" s="73"/>
      <c r="E34" s="73"/>
      <c r="F34" s="73" t="s">
        <v>400</v>
      </c>
    </row>
    <row r="35" spans="1:6" ht="47.25" x14ac:dyDescent="0.25">
      <c r="A35" s="72">
        <v>22</v>
      </c>
      <c r="B35" s="98" t="s">
        <v>278</v>
      </c>
      <c r="C35" s="3" t="s">
        <v>299</v>
      </c>
      <c r="D35" s="73"/>
      <c r="E35" s="73"/>
      <c r="F35" s="73" t="s">
        <v>400</v>
      </c>
    </row>
    <row r="36" spans="1:6" ht="47.25" x14ac:dyDescent="0.25">
      <c r="A36" s="72">
        <v>23</v>
      </c>
      <c r="B36" s="98" t="s">
        <v>8</v>
      </c>
      <c r="C36" s="3" t="s">
        <v>300</v>
      </c>
      <c r="D36" s="73"/>
      <c r="E36" s="73"/>
      <c r="F36" s="73" t="s">
        <v>400</v>
      </c>
    </row>
    <row r="37" spans="1:6" ht="49.5" customHeight="1" x14ac:dyDescent="0.25">
      <c r="A37" s="72">
        <v>24</v>
      </c>
      <c r="B37" s="98" t="s">
        <v>279</v>
      </c>
      <c r="C37" s="3" t="s">
        <v>301</v>
      </c>
      <c r="D37" s="73"/>
      <c r="E37" s="73"/>
      <c r="F37" s="73" t="s">
        <v>400</v>
      </c>
    </row>
    <row r="38" spans="1:6" ht="47.25" x14ac:dyDescent="0.25">
      <c r="A38" s="72">
        <v>25</v>
      </c>
      <c r="B38" s="3" t="s">
        <v>10</v>
      </c>
      <c r="C38" s="3" t="s">
        <v>302</v>
      </c>
      <c r="D38" s="73"/>
      <c r="E38" s="73" t="s">
        <v>400</v>
      </c>
      <c r="F38" s="73"/>
    </row>
    <row r="39" spans="1:6" ht="47.25" x14ac:dyDescent="0.25">
      <c r="A39" s="72">
        <v>26</v>
      </c>
      <c r="B39" s="3" t="s">
        <v>11</v>
      </c>
      <c r="C39" s="3" t="s">
        <v>303</v>
      </c>
      <c r="D39" s="73"/>
      <c r="E39" s="73" t="s">
        <v>400</v>
      </c>
      <c r="F39" s="73"/>
    </row>
    <row r="40" spans="1:6" ht="47.25" x14ac:dyDescent="0.25">
      <c r="A40" s="72">
        <v>27</v>
      </c>
      <c r="B40" s="3" t="s">
        <v>13</v>
      </c>
      <c r="C40" s="3" t="s">
        <v>305</v>
      </c>
      <c r="D40" s="73"/>
      <c r="E40" s="73" t="s">
        <v>400</v>
      </c>
      <c r="F40" s="73"/>
    </row>
    <row r="41" spans="1:6" ht="63" x14ac:dyDescent="0.25">
      <c r="A41" s="72">
        <v>28</v>
      </c>
      <c r="B41" s="98" t="s">
        <v>304</v>
      </c>
      <c r="C41" s="3" t="s">
        <v>365</v>
      </c>
      <c r="D41" s="73"/>
      <c r="E41" s="73"/>
      <c r="F41" s="73" t="s">
        <v>400</v>
      </c>
    </row>
    <row r="42" spans="1:6" ht="48.6" customHeight="1" x14ac:dyDescent="0.25">
      <c r="A42" s="72">
        <v>29</v>
      </c>
      <c r="B42" s="98" t="s">
        <v>304</v>
      </c>
      <c r="C42" s="3" t="s">
        <v>364</v>
      </c>
      <c r="D42" s="73"/>
      <c r="E42" s="73"/>
      <c r="F42" s="73" t="s">
        <v>400</v>
      </c>
    </row>
    <row r="43" spans="1:6" ht="63" x14ac:dyDescent="0.25">
      <c r="A43" s="72">
        <v>30</v>
      </c>
      <c r="B43" s="104" t="s">
        <v>15</v>
      </c>
      <c r="C43" s="3" t="s">
        <v>357</v>
      </c>
      <c r="D43" s="73"/>
      <c r="E43" s="73"/>
      <c r="F43" s="73" t="s">
        <v>400</v>
      </c>
    </row>
    <row r="44" spans="1:6" ht="31.5" x14ac:dyDescent="0.25">
      <c r="A44" s="72">
        <v>31</v>
      </c>
      <c r="B44" s="104" t="s">
        <v>287</v>
      </c>
      <c r="C44" s="3" t="s">
        <v>356</v>
      </c>
      <c r="D44" s="73"/>
      <c r="E44" s="73"/>
      <c r="F44" s="73" t="s">
        <v>400</v>
      </c>
    </row>
    <row r="45" spans="1:6" ht="47.25" x14ac:dyDescent="0.25">
      <c r="A45" s="72">
        <v>32</v>
      </c>
      <c r="B45" s="3" t="s">
        <v>16</v>
      </c>
      <c r="C45" s="3" t="s">
        <v>307</v>
      </c>
      <c r="D45" s="73"/>
      <c r="E45" s="73" t="s">
        <v>400</v>
      </c>
      <c r="F45" s="73"/>
    </row>
    <row r="46" spans="1:6" ht="47.25" x14ac:dyDescent="0.25">
      <c r="A46" s="72">
        <v>33</v>
      </c>
      <c r="B46" s="3" t="s">
        <v>63</v>
      </c>
      <c r="C46" s="3" t="s">
        <v>308</v>
      </c>
      <c r="D46" s="73"/>
      <c r="E46" s="73" t="s">
        <v>400</v>
      </c>
      <c r="F46" s="73"/>
    </row>
    <row r="47" spans="1:6" ht="47.25" x14ac:dyDescent="0.25">
      <c r="A47" s="72">
        <v>34</v>
      </c>
      <c r="B47" s="3" t="s">
        <v>17</v>
      </c>
      <c r="C47" s="3" t="s">
        <v>309</v>
      </c>
      <c r="D47" s="73"/>
      <c r="E47" s="73" t="s">
        <v>400</v>
      </c>
      <c r="F47" s="73"/>
    </row>
    <row r="48" spans="1:6" ht="31.5" x14ac:dyDescent="0.25">
      <c r="A48" s="72">
        <v>35</v>
      </c>
      <c r="B48" s="98" t="s">
        <v>18</v>
      </c>
      <c r="C48" s="3" t="s">
        <v>312</v>
      </c>
      <c r="D48" s="73"/>
      <c r="E48" s="73"/>
      <c r="F48" s="73" t="s">
        <v>400</v>
      </c>
    </row>
    <row r="49" spans="1:6" ht="31.5" x14ac:dyDescent="0.25">
      <c r="A49" s="72">
        <v>36</v>
      </c>
      <c r="B49" s="98" t="s">
        <v>18</v>
      </c>
      <c r="C49" s="3" t="s">
        <v>128</v>
      </c>
      <c r="D49" s="73"/>
      <c r="E49" s="73"/>
      <c r="F49" s="73" t="s">
        <v>400</v>
      </c>
    </row>
    <row r="50" spans="1:6" ht="31.5" x14ac:dyDescent="0.25">
      <c r="A50" s="72">
        <v>37</v>
      </c>
      <c r="B50" s="3" t="s">
        <v>18</v>
      </c>
      <c r="C50" s="3" t="s">
        <v>310</v>
      </c>
      <c r="D50" s="73"/>
      <c r="E50" s="73" t="s">
        <v>400</v>
      </c>
      <c r="F50" s="73"/>
    </row>
    <row r="51" spans="1:6" ht="31.5" x14ac:dyDescent="0.25">
      <c r="A51" s="72">
        <v>38</v>
      </c>
      <c r="B51" s="3" t="s">
        <v>18</v>
      </c>
      <c r="C51" s="3" t="s">
        <v>311</v>
      </c>
      <c r="D51" s="73"/>
      <c r="E51" s="73" t="s">
        <v>400</v>
      </c>
      <c r="F51" s="73"/>
    </row>
    <row r="52" spans="1:6" ht="31.5" x14ac:dyDescent="0.25">
      <c r="A52" s="72">
        <v>39</v>
      </c>
      <c r="B52" s="3" t="s">
        <v>88</v>
      </c>
      <c r="C52" s="3" t="s">
        <v>147</v>
      </c>
      <c r="D52" s="73"/>
      <c r="E52" s="73" t="s">
        <v>400</v>
      </c>
      <c r="F52" s="73"/>
    </row>
    <row r="53" spans="1:6" ht="47.25" x14ac:dyDescent="0.25">
      <c r="A53" s="72">
        <v>40</v>
      </c>
      <c r="B53" s="3" t="s">
        <v>19</v>
      </c>
      <c r="C53" s="3" t="s">
        <v>314</v>
      </c>
      <c r="D53" s="73"/>
      <c r="E53" s="73" t="s">
        <v>400</v>
      </c>
      <c r="F53" s="73"/>
    </row>
    <row r="54" spans="1:6" ht="63" x14ac:dyDescent="0.25">
      <c r="A54" s="72">
        <v>41</v>
      </c>
      <c r="B54" s="3" t="s">
        <v>64</v>
      </c>
      <c r="C54" s="3" t="s">
        <v>315</v>
      </c>
      <c r="D54" s="73"/>
      <c r="E54" s="73" t="s">
        <v>400</v>
      </c>
      <c r="F54" s="73"/>
    </row>
    <row r="55" spans="1:6" ht="31.5" x14ac:dyDescent="0.25">
      <c r="A55" s="72">
        <v>42</v>
      </c>
      <c r="B55" s="3" t="s">
        <v>20</v>
      </c>
      <c r="C55" s="3" t="s">
        <v>316</v>
      </c>
      <c r="D55" s="73"/>
      <c r="E55" s="73" t="s">
        <v>400</v>
      </c>
      <c r="F55" s="73"/>
    </row>
    <row r="56" spans="1:6" ht="31.5" x14ac:dyDescent="0.25">
      <c r="A56" s="72">
        <v>43</v>
      </c>
      <c r="B56" s="98" t="s">
        <v>366</v>
      </c>
      <c r="C56" s="3" t="s">
        <v>317</v>
      </c>
      <c r="D56" s="73"/>
      <c r="E56" s="73"/>
      <c r="F56" s="73" t="s">
        <v>400</v>
      </c>
    </row>
    <row r="57" spans="1:6" ht="31.5" x14ac:dyDescent="0.25">
      <c r="A57" s="72">
        <v>44</v>
      </c>
      <c r="B57" s="98" t="s">
        <v>367</v>
      </c>
      <c r="C57" s="3" t="s">
        <v>318</v>
      </c>
      <c r="D57" s="73"/>
      <c r="E57" s="73"/>
      <c r="F57" s="73" t="s">
        <v>400</v>
      </c>
    </row>
    <row r="58" spans="1:6" ht="31.5" x14ac:dyDescent="0.25">
      <c r="A58" s="72">
        <v>45</v>
      </c>
      <c r="B58" s="3" t="s">
        <v>84</v>
      </c>
      <c r="C58" s="3" t="s">
        <v>319</v>
      </c>
      <c r="D58" s="73"/>
      <c r="E58" s="73" t="s">
        <v>400</v>
      </c>
      <c r="F58" s="73"/>
    </row>
    <row r="59" spans="1:6" ht="47.25" x14ac:dyDescent="0.25">
      <c r="A59" s="72">
        <v>46</v>
      </c>
      <c r="B59" s="98" t="s">
        <v>25</v>
      </c>
      <c r="C59" s="3" t="s">
        <v>281</v>
      </c>
      <c r="D59" s="73"/>
      <c r="E59" s="73"/>
      <c r="F59" s="73" t="s">
        <v>400</v>
      </c>
    </row>
    <row r="60" spans="1:6" ht="47.25" x14ac:dyDescent="0.25">
      <c r="A60" s="72">
        <v>47</v>
      </c>
      <c r="B60" s="98" t="s">
        <v>282</v>
      </c>
      <c r="C60" s="3" t="s">
        <v>322</v>
      </c>
      <c r="D60" s="73"/>
      <c r="E60" s="73"/>
      <c r="F60" s="73" t="s">
        <v>400</v>
      </c>
    </row>
    <row r="61" spans="1:6" ht="63" x14ac:dyDescent="0.25">
      <c r="A61" s="72">
        <v>48</v>
      </c>
      <c r="B61" s="3" t="s">
        <v>280</v>
      </c>
      <c r="C61" s="3" t="s">
        <v>323</v>
      </c>
      <c r="D61" s="73"/>
      <c r="E61" s="73" t="s">
        <v>400</v>
      </c>
      <c r="F61" s="73"/>
    </row>
    <row r="62" spans="1:6" ht="31.5" x14ac:dyDescent="0.25">
      <c r="A62" s="72">
        <v>49</v>
      </c>
      <c r="B62" s="3" t="s">
        <v>27</v>
      </c>
      <c r="C62" s="3" t="s">
        <v>140</v>
      </c>
      <c r="D62" s="73"/>
      <c r="E62" s="73" t="s">
        <v>400</v>
      </c>
      <c r="F62" s="73"/>
    </row>
    <row r="63" spans="1:6" ht="31.5" x14ac:dyDescent="0.25">
      <c r="A63" s="72">
        <v>50</v>
      </c>
      <c r="B63" s="98" t="s">
        <v>24</v>
      </c>
      <c r="C63" s="3" t="s">
        <v>368</v>
      </c>
      <c r="D63" s="73"/>
      <c r="E63" s="73"/>
      <c r="F63" s="73" t="s">
        <v>400</v>
      </c>
    </row>
    <row r="64" spans="1:6" ht="31.5" x14ac:dyDescent="0.25">
      <c r="A64" s="72">
        <v>51</v>
      </c>
      <c r="B64" s="98" t="s">
        <v>65</v>
      </c>
      <c r="C64" s="3" t="s">
        <v>369</v>
      </c>
      <c r="D64" s="73"/>
      <c r="E64" s="73"/>
      <c r="F64" s="73" t="s">
        <v>400</v>
      </c>
    </row>
    <row r="65" spans="1:6" ht="31.5" x14ac:dyDescent="0.25">
      <c r="A65" s="72">
        <v>52</v>
      </c>
      <c r="B65" s="98" t="s">
        <v>66</v>
      </c>
      <c r="C65" s="3" t="s">
        <v>370</v>
      </c>
      <c r="D65" s="73"/>
      <c r="E65" s="73"/>
      <c r="F65" s="73" t="s">
        <v>400</v>
      </c>
    </row>
    <row r="66" spans="1:6" ht="47.25" x14ac:dyDescent="0.25">
      <c r="A66" s="72">
        <v>53</v>
      </c>
      <c r="B66" s="3" t="s">
        <v>283</v>
      </c>
      <c r="C66" s="3" t="s">
        <v>144</v>
      </c>
      <c r="D66" s="73"/>
      <c r="E66" s="73" t="s">
        <v>400</v>
      </c>
      <c r="F66" s="73"/>
    </row>
    <row r="67" spans="1:6" ht="31.5" x14ac:dyDescent="0.25">
      <c r="A67" s="72">
        <v>54</v>
      </c>
      <c r="B67" s="3" t="s">
        <v>284</v>
      </c>
      <c r="C67" s="3" t="s">
        <v>285</v>
      </c>
      <c r="D67" s="73"/>
      <c r="E67" s="73" t="s">
        <v>400</v>
      </c>
      <c r="F67" s="73"/>
    </row>
    <row r="68" spans="1:6" ht="31.5" x14ac:dyDescent="0.25">
      <c r="A68" s="72">
        <v>55</v>
      </c>
      <c r="B68" s="3" t="s">
        <v>28</v>
      </c>
      <c r="C68" s="3" t="s">
        <v>371</v>
      </c>
      <c r="D68" s="73"/>
      <c r="E68" s="73" t="s">
        <v>400</v>
      </c>
      <c r="F68" s="73"/>
    </row>
    <row r="69" spans="1:6" ht="31.5" x14ac:dyDescent="0.25">
      <c r="A69" s="72">
        <v>56</v>
      </c>
      <c r="B69" s="98" t="s">
        <v>89</v>
      </c>
      <c r="C69" s="3" t="s">
        <v>372</v>
      </c>
      <c r="D69" s="73"/>
      <c r="E69" s="73"/>
      <c r="F69" s="73" t="s">
        <v>400</v>
      </c>
    </row>
    <row r="70" spans="1:6" ht="31.5" x14ac:dyDescent="0.25">
      <c r="A70" s="72">
        <v>57</v>
      </c>
      <c r="B70" s="98" t="s">
        <v>89</v>
      </c>
      <c r="C70" s="3" t="s">
        <v>373</v>
      </c>
      <c r="D70" s="73"/>
      <c r="E70" s="73"/>
      <c r="F70" s="73" t="s">
        <v>400</v>
      </c>
    </row>
    <row r="71" spans="1:6" ht="31.5" x14ac:dyDescent="0.25">
      <c r="A71" s="72">
        <v>58</v>
      </c>
      <c r="B71" s="98" t="s">
        <v>89</v>
      </c>
      <c r="C71" s="3" t="s">
        <v>374</v>
      </c>
      <c r="D71" s="73"/>
      <c r="E71" s="73"/>
      <c r="F71" s="73" t="s">
        <v>400</v>
      </c>
    </row>
    <row r="72" spans="1:6" ht="46.15" customHeight="1" x14ac:dyDescent="0.25">
      <c r="A72" s="72">
        <v>59</v>
      </c>
      <c r="B72" s="3" t="s">
        <v>54</v>
      </c>
      <c r="C72" s="10" t="s">
        <v>325</v>
      </c>
      <c r="D72" s="73"/>
      <c r="E72" s="73" t="s">
        <v>400</v>
      </c>
      <c r="F72" s="73"/>
    </row>
    <row r="73" spans="1:6" ht="50.45" customHeight="1" x14ac:dyDescent="0.25">
      <c r="A73" s="72">
        <v>60</v>
      </c>
      <c r="B73" s="10" t="s">
        <v>54</v>
      </c>
      <c r="C73" s="3" t="s">
        <v>324</v>
      </c>
      <c r="D73" s="73"/>
      <c r="E73" s="73" t="s">
        <v>400</v>
      </c>
      <c r="F73" s="73"/>
    </row>
    <row r="74" spans="1:6" ht="78.75" x14ac:dyDescent="0.25">
      <c r="A74" s="72">
        <v>61</v>
      </c>
      <c r="B74" s="98" t="s">
        <v>29</v>
      </c>
      <c r="C74" s="3" t="s">
        <v>327</v>
      </c>
      <c r="D74" s="73"/>
      <c r="E74" s="73"/>
      <c r="F74" s="73" t="s">
        <v>400</v>
      </c>
    </row>
    <row r="75" spans="1:6" ht="78.75" x14ac:dyDescent="0.25">
      <c r="A75" s="72">
        <v>62</v>
      </c>
      <c r="B75" s="98" t="s">
        <v>30</v>
      </c>
      <c r="C75" s="3" t="s">
        <v>328</v>
      </c>
      <c r="D75" s="73"/>
      <c r="E75" s="73"/>
      <c r="F75" s="73" t="s">
        <v>400</v>
      </c>
    </row>
    <row r="76" spans="1:6" ht="31.5" x14ac:dyDescent="0.25">
      <c r="A76" s="72">
        <v>63</v>
      </c>
      <c r="B76" s="98" t="s">
        <v>228</v>
      </c>
      <c r="C76" s="3" t="s">
        <v>326</v>
      </c>
      <c r="D76" s="73"/>
      <c r="E76" s="73"/>
      <c r="F76" s="73" t="s">
        <v>400</v>
      </c>
    </row>
    <row r="77" spans="1:6" ht="47.25" x14ac:dyDescent="0.25">
      <c r="A77" s="72">
        <v>64</v>
      </c>
      <c r="B77" s="98" t="s">
        <v>331</v>
      </c>
      <c r="C77" s="3" t="s">
        <v>329</v>
      </c>
      <c r="D77" s="73"/>
      <c r="E77" s="73"/>
      <c r="F77" s="73" t="s">
        <v>400</v>
      </c>
    </row>
    <row r="78" spans="1:6" ht="47.25" x14ac:dyDescent="0.25">
      <c r="A78" s="72">
        <v>65</v>
      </c>
      <c r="B78" s="98" t="s">
        <v>330</v>
      </c>
      <c r="C78" s="3" t="s">
        <v>332</v>
      </c>
      <c r="D78" s="73"/>
      <c r="E78" s="73"/>
      <c r="F78" s="73" t="s">
        <v>400</v>
      </c>
    </row>
    <row r="79" spans="1:6" ht="31.5" x14ac:dyDescent="0.25">
      <c r="A79" s="72">
        <v>66</v>
      </c>
      <c r="B79" s="3" t="s">
        <v>32</v>
      </c>
      <c r="C79" s="3" t="s">
        <v>333</v>
      </c>
      <c r="D79" s="73"/>
      <c r="E79" s="73" t="s">
        <v>400</v>
      </c>
      <c r="F79" s="73"/>
    </row>
    <row r="80" spans="1:6" ht="47.25" x14ac:dyDescent="0.25">
      <c r="A80" s="72">
        <v>67</v>
      </c>
      <c r="B80" s="3" t="s">
        <v>32</v>
      </c>
      <c r="C80" s="3" t="s">
        <v>334</v>
      </c>
      <c r="D80" s="73"/>
      <c r="E80" s="73" t="s">
        <v>400</v>
      </c>
      <c r="F80" s="73"/>
    </row>
    <row r="81" spans="1:6" ht="47.25" x14ac:dyDescent="0.25">
      <c r="A81" s="72">
        <v>68</v>
      </c>
      <c r="B81" s="3" t="s">
        <v>67</v>
      </c>
      <c r="C81" s="3" t="s">
        <v>335</v>
      </c>
      <c r="D81" s="73"/>
      <c r="E81" s="73" t="s">
        <v>400</v>
      </c>
      <c r="F81" s="73"/>
    </row>
    <row r="82" spans="1:6" ht="31.5" x14ac:dyDescent="0.25">
      <c r="A82" s="72">
        <v>69</v>
      </c>
      <c r="B82" s="3" t="s">
        <v>33</v>
      </c>
      <c r="C82" s="3" t="s">
        <v>336</v>
      </c>
      <c r="D82" s="73"/>
      <c r="E82" s="73" t="s">
        <v>400</v>
      </c>
      <c r="F82" s="73"/>
    </row>
    <row r="83" spans="1:6" ht="31.5" x14ac:dyDescent="0.25">
      <c r="A83" s="72">
        <v>70</v>
      </c>
      <c r="B83" s="3" t="s">
        <v>34</v>
      </c>
      <c r="C83" s="3" t="s">
        <v>337</v>
      </c>
      <c r="D83" s="73"/>
      <c r="E83" s="73" t="s">
        <v>400</v>
      </c>
      <c r="F83" s="73"/>
    </row>
    <row r="84" spans="1:6" ht="31.5" x14ac:dyDescent="0.25">
      <c r="A84" s="72">
        <v>71</v>
      </c>
      <c r="B84" s="3" t="s">
        <v>35</v>
      </c>
      <c r="C84" s="3" t="s">
        <v>339</v>
      </c>
      <c r="D84" s="73"/>
      <c r="E84" s="73" t="s">
        <v>400</v>
      </c>
      <c r="F84" s="73"/>
    </row>
    <row r="85" spans="1:6" ht="31.9" customHeight="1" x14ac:dyDescent="0.25">
      <c r="A85" s="72">
        <v>72</v>
      </c>
      <c r="B85" s="3" t="s">
        <v>57</v>
      </c>
      <c r="C85" s="3" t="s">
        <v>338</v>
      </c>
      <c r="D85" s="73"/>
      <c r="E85" s="73" t="s">
        <v>400</v>
      </c>
      <c r="F85" s="73"/>
    </row>
    <row r="86" spans="1:6" ht="47.25" x14ac:dyDescent="0.25">
      <c r="A86" s="72">
        <v>73</v>
      </c>
      <c r="B86" s="10" t="s">
        <v>36</v>
      </c>
      <c r="C86" s="3" t="s">
        <v>159</v>
      </c>
      <c r="D86" s="73"/>
      <c r="E86" s="73" t="s">
        <v>400</v>
      </c>
      <c r="F86" s="73"/>
    </row>
    <row r="87" spans="1:6" ht="31.5" x14ac:dyDescent="0.25">
      <c r="A87" s="72">
        <v>74</v>
      </c>
      <c r="B87" s="3" t="s">
        <v>73</v>
      </c>
      <c r="C87" s="3" t="s">
        <v>340</v>
      </c>
      <c r="D87" s="73"/>
      <c r="E87" s="73" t="s">
        <v>400</v>
      </c>
      <c r="F87" s="73"/>
    </row>
    <row r="88" spans="1:6" ht="47.25" x14ac:dyDescent="0.25">
      <c r="A88" s="72">
        <v>75</v>
      </c>
      <c r="B88" s="3" t="s">
        <v>74</v>
      </c>
      <c r="C88" s="3" t="s">
        <v>375</v>
      </c>
      <c r="D88" s="73"/>
      <c r="E88" s="73" t="s">
        <v>400</v>
      </c>
      <c r="F88" s="73"/>
    </row>
    <row r="89" spans="1:6" ht="47.25" x14ac:dyDescent="0.25">
      <c r="A89" s="72">
        <v>76</v>
      </c>
      <c r="B89" s="3" t="s">
        <v>75</v>
      </c>
      <c r="C89" s="3" t="s">
        <v>376</v>
      </c>
      <c r="D89" s="73"/>
      <c r="E89" s="73" t="s">
        <v>400</v>
      </c>
      <c r="F89" s="73"/>
    </row>
    <row r="90" spans="1:6" ht="32.450000000000003" customHeight="1" x14ac:dyDescent="0.25">
      <c r="A90" s="72">
        <v>77</v>
      </c>
      <c r="B90" s="3" t="s">
        <v>55</v>
      </c>
      <c r="C90" s="3" t="s">
        <v>341</v>
      </c>
      <c r="D90" s="73"/>
      <c r="E90" s="73" t="s">
        <v>400</v>
      </c>
      <c r="F90" s="73"/>
    </row>
    <row r="91" spans="1:6" ht="31.5" x14ac:dyDescent="0.25">
      <c r="A91" s="72">
        <v>78</v>
      </c>
      <c r="B91" s="3" t="s">
        <v>37</v>
      </c>
      <c r="C91" s="3" t="s">
        <v>342</v>
      </c>
      <c r="D91" s="73"/>
      <c r="E91" s="73" t="s">
        <v>400</v>
      </c>
      <c r="F91" s="73"/>
    </row>
    <row r="92" spans="1:6" ht="31.5" x14ac:dyDescent="0.25">
      <c r="A92" s="72">
        <v>79</v>
      </c>
      <c r="B92" s="3" t="s">
        <v>68</v>
      </c>
      <c r="C92" s="10" t="s">
        <v>343</v>
      </c>
      <c r="D92" s="73"/>
      <c r="E92" s="73" t="s">
        <v>400</v>
      </c>
      <c r="F92" s="73"/>
    </row>
    <row r="93" spans="1:6" ht="34.5" x14ac:dyDescent="0.25">
      <c r="A93" s="72">
        <v>80</v>
      </c>
      <c r="B93" s="3" t="s">
        <v>69</v>
      </c>
      <c r="C93" s="3" t="s">
        <v>377</v>
      </c>
      <c r="D93" s="73"/>
      <c r="E93" s="73" t="s">
        <v>400</v>
      </c>
      <c r="F93" s="73"/>
    </row>
    <row r="94" spans="1:6" ht="34.5" x14ac:dyDescent="0.25">
      <c r="A94" s="72">
        <v>81</v>
      </c>
      <c r="B94" s="3" t="s">
        <v>69</v>
      </c>
      <c r="C94" s="3" t="s">
        <v>344</v>
      </c>
      <c r="D94" s="73"/>
      <c r="E94" s="73" t="s">
        <v>400</v>
      </c>
      <c r="F94" s="73"/>
    </row>
    <row r="95" spans="1:6" ht="31.5" x14ac:dyDescent="0.25">
      <c r="A95" s="72">
        <v>82</v>
      </c>
      <c r="B95" s="3" t="s">
        <v>71</v>
      </c>
      <c r="C95" s="3" t="s">
        <v>168</v>
      </c>
      <c r="D95" s="73"/>
      <c r="E95" s="73" t="s">
        <v>400</v>
      </c>
      <c r="F95" s="73"/>
    </row>
    <row r="96" spans="1:6" ht="31.5" x14ac:dyDescent="0.25">
      <c r="A96" s="72">
        <v>83</v>
      </c>
      <c r="B96" s="3" t="s">
        <v>70</v>
      </c>
      <c r="C96" s="3" t="s">
        <v>345</v>
      </c>
      <c r="D96" s="73"/>
      <c r="E96" s="73" t="s">
        <v>400</v>
      </c>
      <c r="F96" s="73"/>
    </row>
    <row r="97" spans="1:6" ht="31.5" x14ac:dyDescent="0.25">
      <c r="A97" s="72">
        <v>84</v>
      </c>
      <c r="B97" s="44" t="s">
        <v>288</v>
      </c>
      <c r="C97" s="45" t="s">
        <v>348</v>
      </c>
      <c r="D97" s="73"/>
      <c r="E97" s="73" t="s">
        <v>400</v>
      </c>
      <c r="F97" s="73"/>
    </row>
    <row r="98" spans="1:6" ht="31.5" x14ac:dyDescent="0.25">
      <c r="A98" s="72">
        <v>85</v>
      </c>
      <c r="B98" s="44" t="s">
        <v>381</v>
      </c>
      <c r="C98" s="45" t="s">
        <v>346</v>
      </c>
      <c r="D98" s="73"/>
      <c r="E98" s="73" t="s">
        <v>400</v>
      </c>
      <c r="F98" s="73"/>
    </row>
    <row r="99" spans="1:6" ht="31.5" x14ac:dyDescent="0.25">
      <c r="A99" s="72">
        <v>86</v>
      </c>
      <c r="B99" s="44" t="s">
        <v>380</v>
      </c>
      <c r="C99" s="45" t="s">
        <v>346</v>
      </c>
      <c r="D99" s="73"/>
      <c r="E99" s="73" t="s">
        <v>400</v>
      </c>
      <c r="F99" s="73"/>
    </row>
    <row r="100" spans="1:6" ht="31.5" x14ac:dyDescent="0.25">
      <c r="A100" s="72">
        <v>87</v>
      </c>
      <c r="B100" s="44" t="s">
        <v>379</v>
      </c>
      <c r="C100" s="45" t="s">
        <v>346</v>
      </c>
      <c r="D100" s="73"/>
      <c r="E100" s="73" t="s">
        <v>400</v>
      </c>
      <c r="F100" s="73"/>
    </row>
    <row r="101" spans="1:6" ht="63" x14ac:dyDescent="0.25">
      <c r="A101" s="72">
        <v>88</v>
      </c>
      <c r="B101" s="44" t="s">
        <v>378</v>
      </c>
      <c r="C101" s="44" t="s">
        <v>347</v>
      </c>
      <c r="D101" s="73"/>
      <c r="E101" s="73" t="s">
        <v>400</v>
      </c>
      <c r="F101" s="73"/>
    </row>
    <row r="102" spans="1:6" ht="31.5" x14ac:dyDescent="0.25">
      <c r="A102" s="72">
        <v>89</v>
      </c>
      <c r="B102" s="3" t="s">
        <v>382</v>
      </c>
      <c r="C102" s="10" t="s">
        <v>176</v>
      </c>
      <c r="D102" s="73"/>
      <c r="E102" s="73" t="s">
        <v>400</v>
      </c>
      <c r="F102" s="73"/>
    </row>
    <row r="103" spans="1:6" ht="31.5" x14ac:dyDescent="0.25">
      <c r="A103" s="72">
        <v>90</v>
      </c>
      <c r="B103" s="3" t="s">
        <v>383</v>
      </c>
      <c r="C103" s="10" t="s">
        <v>176</v>
      </c>
      <c r="D103" s="73"/>
      <c r="E103" s="73" t="s">
        <v>400</v>
      </c>
      <c r="F103" s="73"/>
    </row>
    <row r="104" spans="1:6" ht="31.5" x14ac:dyDescent="0.25">
      <c r="A104" s="72">
        <v>91</v>
      </c>
      <c r="B104" s="3" t="s">
        <v>384</v>
      </c>
      <c r="C104" s="10" t="s">
        <v>176</v>
      </c>
      <c r="D104" s="73"/>
      <c r="E104" s="73" t="s">
        <v>400</v>
      </c>
      <c r="F104" s="73"/>
    </row>
    <row r="105" spans="1:6" ht="31.5" x14ac:dyDescent="0.25">
      <c r="A105" s="72">
        <v>92</v>
      </c>
      <c r="B105" s="3" t="s">
        <v>385</v>
      </c>
      <c r="C105" s="10" t="s">
        <v>176</v>
      </c>
      <c r="D105" s="73"/>
      <c r="E105" s="73" t="s">
        <v>400</v>
      </c>
      <c r="F105" s="73"/>
    </row>
    <row r="106" spans="1:6" ht="31.5" x14ac:dyDescent="0.25">
      <c r="A106" s="72">
        <v>93</v>
      </c>
      <c r="B106" s="3" t="s">
        <v>76</v>
      </c>
      <c r="C106" s="10" t="s">
        <v>349</v>
      </c>
      <c r="D106" s="73" t="s">
        <v>400</v>
      </c>
      <c r="E106" s="73" t="s">
        <v>400</v>
      </c>
      <c r="F106" s="73" t="s">
        <v>400</v>
      </c>
    </row>
    <row r="107" spans="1:6" ht="15.75" x14ac:dyDescent="0.25">
      <c r="A107" s="72" t="s">
        <v>408</v>
      </c>
      <c r="B107" s="3"/>
      <c r="C107" s="16" t="s">
        <v>92</v>
      </c>
      <c r="D107" s="73"/>
      <c r="E107" s="73" t="s">
        <v>400</v>
      </c>
      <c r="F107" s="73"/>
    </row>
    <row r="108" spans="1:6" ht="15.75" x14ac:dyDescent="0.25">
      <c r="A108" s="72" t="s">
        <v>409</v>
      </c>
      <c r="B108" s="3"/>
      <c r="C108" s="16" t="s">
        <v>177</v>
      </c>
      <c r="D108" s="73"/>
      <c r="E108" s="73" t="s">
        <v>400</v>
      </c>
      <c r="F108" s="73"/>
    </row>
    <row r="109" spans="1:6" ht="15.75" x14ac:dyDescent="0.25">
      <c r="A109" s="72" t="s">
        <v>410</v>
      </c>
      <c r="B109" s="3"/>
      <c r="C109" s="16" t="s">
        <v>93</v>
      </c>
      <c r="D109" s="73"/>
      <c r="E109" s="73" t="s">
        <v>400</v>
      </c>
      <c r="F109" s="73"/>
    </row>
    <row r="110" spans="1:6" ht="15.75" x14ac:dyDescent="0.25">
      <c r="A110" s="72" t="s">
        <v>411</v>
      </c>
      <c r="B110" s="3"/>
      <c r="C110" s="16" t="s">
        <v>94</v>
      </c>
      <c r="D110" s="73"/>
      <c r="E110" s="73" t="s">
        <v>400</v>
      </c>
      <c r="F110" s="73"/>
    </row>
    <row r="111" spans="1:6" ht="31.5" x14ac:dyDescent="0.25">
      <c r="A111" s="72">
        <v>94</v>
      </c>
      <c r="B111" s="77" t="s">
        <v>79</v>
      </c>
      <c r="C111" s="13" t="s">
        <v>393</v>
      </c>
      <c r="D111" s="73"/>
      <c r="E111" s="73" t="s">
        <v>400</v>
      </c>
      <c r="F111" s="73"/>
    </row>
    <row r="112" spans="1:6" ht="31.5" x14ac:dyDescent="0.25">
      <c r="A112" s="72">
        <v>95</v>
      </c>
      <c r="B112" s="77" t="s">
        <v>79</v>
      </c>
      <c r="C112" s="13" t="s">
        <v>350</v>
      </c>
      <c r="D112" s="73"/>
      <c r="E112" s="73" t="s">
        <v>400</v>
      </c>
      <c r="F112" s="73"/>
    </row>
    <row r="113" spans="1:1022" ht="47.25" x14ac:dyDescent="0.25">
      <c r="A113" s="72">
        <v>96</v>
      </c>
      <c r="B113" s="3" t="s">
        <v>90</v>
      </c>
      <c r="C113" s="3" t="s">
        <v>392</v>
      </c>
      <c r="D113" s="73"/>
      <c r="E113" s="73" t="s">
        <v>400</v>
      </c>
      <c r="F113" s="73"/>
    </row>
    <row r="114" spans="1:1022" ht="31.5" x14ac:dyDescent="0.25">
      <c r="A114" s="72">
        <v>97</v>
      </c>
      <c r="B114" s="69" t="s">
        <v>286</v>
      </c>
      <c r="C114" s="13" t="s">
        <v>351</v>
      </c>
      <c r="D114" s="73"/>
      <c r="E114" s="73" t="s">
        <v>400</v>
      </c>
      <c r="F114" s="73"/>
    </row>
    <row r="115" spans="1:1022" ht="47.25" x14ac:dyDescent="0.25">
      <c r="A115" s="72">
        <v>98</v>
      </c>
      <c r="B115" s="3" t="s">
        <v>352</v>
      </c>
      <c r="C115" s="3" t="s">
        <v>353</v>
      </c>
      <c r="D115" s="73"/>
      <c r="E115" s="73" t="s">
        <v>400</v>
      </c>
      <c r="F115" s="73"/>
    </row>
    <row r="116" spans="1:1022" ht="47.25" x14ac:dyDescent="0.25">
      <c r="A116" s="93">
        <v>99</v>
      </c>
      <c r="B116" s="94" t="s">
        <v>354</v>
      </c>
      <c r="C116" s="94" t="s">
        <v>355</v>
      </c>
      <c r="D116" s="95"/>
      <c r="E116" s="95" t="s">
        <v>400</v>
      </c>
      <c r="F116" s="95"/>
    </row>
    <row r="117" spans="1:1022" ht="15.75" customHeight="1" x14ac:dyDescent="0.25">
      <c r="A117" s="96">
        <v>100</v>
      </c>
      <c r="B117" s="124" t="s">
        <v>417</v>
      </c>
      <c r="C117" s="124"/>
      <c r="D117" s="124"/>
      <c r="E117" s="92"/>
      <c r="F117" s="92"/>
    </row>
    <row r="118" spans="1:1022" ht="18.75" customHeight="1" x14ac:dyDescent="0.25">
      <c r="A118" s="97">
        <v>101</v>
      </c>
      <c r="B118" s="125" t="s">
        <v>414</v>
      </c>
      <c r="C118" s="125"/>
      <c r="D118" s="125"/>
      <c r="E118" s="123"/>
      <c r="F118" s="123"/>
    </row>
    <row r="119" spans="1:1022" ht="14.25" customHeight="1" x14ac:dyDescent="0.25">
      <c r="A119" s="116"/>
      <c r="B119" s="117"/>
      <c r="C119" s="116"/>
      <c r="D119"/>
      <c r="E119" s="76"/>
      <c r="F119"/>
    </row>
    <row r="120" spans="1:1022" ht="30.75" customHeight="1" x14ac:dyDescent="0.25">
      <c r="A120" s="120" t="s">
        <v>415</v>
      </c>
      <c r="B120" s="120"/>
      <c r="C120" s="120"/>
      <c r="D120" s="118"/>
      <c r="E120" s="119"/>
      <c r="F120" s="109"/>
      <c r="G120" s="109"/>
      <c r="H120" s="110"/>
    </row>
    <row r="121" spans="1:1022" ht="24.75" customHeight="1" x14ac:dyDescent="0.25">
      <c r="A121" s="121" t="s">
        <v>416</v>
      </c>
      <c r="B121" s="121"/>
      <c r="C121" s="121"/>
      <c r="D121" s="121"/>
      <c r="E121" s="121"/>
      <c r="F121" s="111"/>
      <c r="G121" s="112"/>
      <c r="H121" s="112"/>
      <c r="I121" s="112"/>
      <c r="J121" s="112"/>
    </row>
    <row r="122" spans="1:1022" ht="30.2" customHeight="1" x14ac:dyDescent="0.25">
      <c r="A122" s="113"/>
      <c r="B122" s="112"/>
      <c r="C122" s="114"/>
      <c r="D122" s="115"/>
      <c r="E122" s="115"/>
      <c r="F122" s="115"/>
      <c r="G122" s="112"/>
    </row>
    <row r="123" spans="1:1022" ht="42" customHeight="1" x14ac:dyDescent="0.25">
      <c r="A123" s="81"/>
      <c r="B123" s="82" t="s">
        <v>398</v>
      </c>
      <c r="C123" s="81"/>
      <c r="D123"/>
      <c r="E123" s="76"/>
      <c r="F123"/>
    </row>
    <row r="124" spans="1:1022" ht="15" customHeight="1" x14ac:dyDescent="0.25">
      <c r="A124" s="81"/>
      <c r="B124" s="84" t="s">
        <v>399</v>
      </c>
      <c r="C124" s="81"/>
      <c r="D124"/>
      <c r="E124" s="76"/>
      <c r="F124"/>
    </row>
    <row r="125" spans="1:1022" s="91" customFormat="1" ht="16.5" customHeight="1" x14ac:dyDescent="0.2">
      <c r="A125" s="89"/>
      <c r="B125" s="89"/>
      <c r="C125" s="90"/>
      <c r="D125" s="89"/>
      <c r="E125" s="89"/>
      <c r="F125" s="89"/>
      <c r="G125" s="89"/>
      <c r="H125" s="89"/>
      <c r="I125" s="89"/>
      <c r="J125" s="89"/>
      <c r="K125" s="89"/>
      <c r="L125" s="89"/>
      <c r="M125" s="89"/>
      <c r="N125" s="89"/>
      <c r="O125" s="89"/>
      <c r="P125" s="89"/>
      <c r="Q125" s="89"/>
      <c r="R125" s="89"/>
      <c r="S125" s="89"/>
      <c r="T125" s="89"/>
      <c r="U125" s="89"/>
      <c r="V125" s="89"/>
      <c r="W125" s="89"/>
      <c r="X125" s="89"/>
      <c r="Y125" s="89"/>
      <c r="Z125" s="89"/>
      <c r="AA125" s="89"/>
      <c r="AB125" s="89"/>
      <c r="AC125" s="89"/>
      <c r="AD125" s="89"/>
      <c r="AE125" s="89"/>
      <c r="AF125" s="89"/>
      <c r="AG125" s="89"/>
      <c r="AH125" s="89"/>
      <c r="AI125" s="89"/>
      <c r="AJ125" s="89"/>
      <c r="AK125" s="89"/>
      <c r="AL125" s="89"/>
      <c r="AM125" s="89"/>
      <c r="AN125" s="89"/>
      <c r="AO125" s="89"/>
      <c r="AP125" s="89"/>
      <c r="AQ125" s="89"/>
      <c r="AR125" s="89"/>
      <c r="AS125" s="89"/>
      <c r="AT125" s="89"/>
      <c r="AU125" s="89"/>
      <c r="AV125" s="89"/>
      <c r="AW125" s="89"/>
      <c r="AX125" s="89"/>
      <c r="AY125" s="89"/>
      <c r="AZ125" s="89"/>
      <c r="BA125" s="89"/>
      <c r="BB125" s="89"/>
      <c r="BC125" s="89"/>
      <c r="BD125" s="89"/>
      <c r="BE125" s="89"/>
      <c r="BF125" s="89"/>
      <c r="BG125" s="89"/>
      <c r="BH125" s="89"/>
      <c r="BI125" s="89"/>
      <c r="BJ125" s="89"/>
      <c r="BK125" s="89"/>
      <c r="BL125" s="89"/>
      <c r="BM125" s="89"/>
      <c r="BN125" s="89"/>
      <c r="BO125" s="89"/>
      <c r="BP125" s="89"/>
      <c r="BQ125" s="89"/>
      <c r="BR125" s="89"/>
      <c r="BS125" s="89"/>
      <c r="BT125" s="89"/>
      <c r="BU125" s="89"/>
      <c r="BV125" s="89"/>
      <c r="BW125" s="89"/>
      <c r="BX125" s="89"/>
      <c r="BY125" s="89"/>
      <c r="BZ125" s="89"/>
      <c r="CA125" s="89"/>
      <c r="CB125" s="89"/>
      <c r="CC125" s="89"/>
      <c r="CD125" s="89"/>
      <c r="CE125" s="89"/>
      <c r="CF125" s="89"/>
      <c r="CG125" s="89"/>
      <c r="CH125" s="89"/>
      <c r="CI125" s="89"/>
      <c r="CJ125" s="89"/>
      <c r="CK125" s="89"/>
      <c r="CL125" s="89"/>
      <c r="CM125" s="89"/>
      <c r="CN125" s="89"/>
      <c r="CO125" s="89"/>
      <c r="CP125" s="89"/>
      <c r="CQ125" s="89"/>
      <c r="CR125" s="89"/>
      <c r="CS125" s="89"/>
      <c r="CT125" s="89"/>
      <c r="CU125" s="89"/>
      <c r="CV125" s="89"/>
      <c r="CW125" s="89"/>
      <c r="CX125" s="89"/>
      <c r="CY125" s="89"/>
      <c r="CZ125" s="89"/>
      <c r="DA125" s="89"/>
      <c r="DB125" s="89"/>
      <c r="DC125" s="89"/>
      <c r="DD125" s="89"/>
      <c r="DE125" s="89"/>
      <c r="DF125" s="89"/>
      <c r="DG125" s="89"/>
      <c r="DH125" s="89"/>
      <c r="DI125" s="89"/>
      <c r="DJ125" s="89"/>
      <c r="DK125" s="89"/>
      <c r="DL125" s="89"/>
      <c r="DM125" s="89"/>
      <c r="DN125" s="89"/>
      <c r="DO125" s="89"/>
      <c r="DP125" s="89"/>
      <c r="DQ125" s="89"/>
      <c r="DR125" s="89"/>
      <c r="DS125" s="89"/>
      <c r="DT125" s="89"/>
      <c r="DU125" s="89"/>
      <c r="DV125" s="89"/>
      <c r="DW125" s="89"/>
      <c r="DX125" s="89"/>
      <c r="DY125" s="89"/>
      <c r="DZ125" s="89"/>
      <c r="EA125" s="89"/>
      <c r="EB125" s="89"/>
      <c r="EC125" s="89"/>
      <c r="ED125" s="89"/>
      <c r="EE125" s="89"/>
      <c r="EF125" s="89"/>
      <c r="EG125" s="89"/>
      <c r="EH125" s="89"/>
      <c r="EI125" s="89"/>
      <c r="EJ125" s="89"/>
      <c r="EK125" s="89"/>
      <c r="EL125" s="89"/>
      <c r="EM125" s="89"/>
      <c r="EN125" s="89"/>
      <c r="EO125" s="89"/>
      <c r="EP125" s="89"/>
      <c r="EQ125" s="89"/>
      <c r="ER125" s="89"/>
      <c r="ES125" s="89"/>
      <c r="ET125" s="89"/>
      <c r="EU125" s="89"/>
      <c r="EV125" s="89"/>
      <c r="EW125" s="89"/>
      <c r="EX125" s="89"/>
      <c r="EY125" s="89"/>
      <c r="EZ125" s="89"/>
      <c r="FA125" s="89"/>
      <c r="FB125" s="89"/>
      <c r="FC125" s="89"/>
      <c r="FD125" s="89"/>
      <c r="FE125" s="89"/>
      <c r="FF125" s="89"/>
      <c r="FG125" s="89"/>
      <c r="FH125" s="89"/>
      <c r="FI125" s="89"/>
      <c r="FJ125" s="89"/>
      <c r="FK125" s="89"/>
      <c r="FL125" s="89"/>
      <c r="FM125" s="89"/>
      <c r="FN125" s="89"/>
      <c r="FO125" s="89"/>
      <c r="FP125" s="89"/>
      <c r="FQ125" s="89"/>
      <c r="FR125" s="89"/>
      <c r="FS125" s="89"/>
      <c r="FT125" s="89"/>
      <c r="FU125" s="89"/>
      <c r="FV125" s="89"/>
      <c r="FW125" s="89"/>
      <c r="FX125" s="89"/>
      <c r="FY125" s="89"/>
      <c r="FZ125" s="89"/>
      <c r="GA125" s="89"/>
      <c r="GB125" s="89"/>
      <c r="GC125" s="89"/>
      <c r="GD125" s="89"/>
      <c r="GE125" s="89"/>
      <c r="GF125" s="89"/>
      <c r="GG125" s="89"/>
      <c r="GH125" s="89"/>
      <c r="GI125" s="89"/>
      <c r="GJ125" s="89"/>
      <c r="GK125" s="89"/>
      <c r="GL125" s="89"/>
      <c r="GM125" s="89"/>
      <c r="GN125" s="89"/>
      <c r="GO125" s="89"/>
      <c r="GP125" s="89"/>
      <c r="GQ125" s="89"/>
      <c r="GR125" s="89"/>
      <c r="GS125" s="89"/>
      <c r="GT125" s="89"/>
      <c r="GU125" s="89"/>
      <c r="GV125" s="89"/>
      <c r="GW125" s="89"/>
      <c r="GX125" s="89"/>
      <c r="GY125" s="89"/>
      <c r="GZ125" s="89"/>
      <c r="HA125" s="89"/>
      <c r="HB125" s="89"/>
      <c r="HC125" s="89"/>
      <c r="HD125" s="89"/>
      <c r="HE125" s="89"/>
      <c r="HF125" s="89"/>
      <c r="HG125" s="89"/>
      <c r="HH125" s="89"/>
      <c r="HI125" s="89"/>
      <c r="HJ125" s="89"/>
      <c r="HK125" s="89"/>
      <c r="HL125" s="89"/>
      <c r="HM125" s="89"/>
      <c r="HN125" s="89"/>
      <c r="HO125" s="89"/>
      <c r="HP125" s="89"/>
      <c r="HQ125" s="89"/>
      <c r="HR125" s="89"/>
      <c r="HS125" s="89"/>
      <c r="HT125" s="89"/>
      <c r="HU125" s="89"/>
      <c r="HV125" s="89"/>
      <c r="HW125" s="89"/>
      <c r="HX125" s="89"/>
      <c r="HY125" s="89"/>
      <c r="HZ125" s="89"/>
      <c r="IA125" s="89"/>
      <c r="IB125" s="89"/>
      <c r="IC125" s="89"/>
      <c r="ID125" s="89"/>
      <c r="IE125" s="89"/>
      <c r="IF125" s="89"/>
      <c r="IG125" s="89"/>
      <c r="IH125" s="89"/>
      <c r="II125" s="89"/>
      <c r="IJ125" s="89"/>
      <c r="IK125" s="89"/>
      <c r="IL125" s="89"/>
      <c r="IM125" s="89"/>
      <c r="IN125" s="89"/>
      <c r="IO125" s="89"/>
      <c r="IP125" s="89"/>
      <c r="IQ125" s="89"/>
      <c r="IR125" s="89"/>
      <c r="IS125" s="89"/>
      <c r="IT125" s="89"/>
      <c r="IU125" s="89"/>
      <c r="IV125" s="89"/>
      <c r="IW125" s="89"/>
      <c r="IX125" s="89"/>
      <c r="IY125" s="89"/>
      <c r="IZ125" s="89"/>
      <c r="JA125" s="89"/>
      <c r="JB125" s="89"/>
      <c r="JC125" s="89"/>
      <c r="JD125" s="89"/>
      <c r="JE125" s="89"/>
      <c r="JF125" s="89"/>
      <c r="JG125" s="89"/>
      <c r="JH125" s="89"/>
      <c r="JI125" s="89"/>
      <c r="JJ125" s="89"/>
      <c r="JK125" s="89"/>
      <c r="JL125" s="89"/>
      <c r="JM125" s="89"/>
      <c r="JN125" s="89"/>
      <c r="JO125" s="89"/>
      <c r="JP125" s="89"/>
      <c r="JQ125" s="89"/>
      <c r="JR125" s="89"/>
      <c r="JS125" s="89"/>
      <c r="JT125" s="89"/>
      <c r="JU125" s="89"/>
      <c r="JV125" s="89"/>
      <c r="JW125" s="89"/>
      <c r="JX125" s="89"/>
      <c r="JY125" s="89"/>
      <c r="JZ125" s="89"/>
      <c r="KA125" s="89"/>
      <c r="KB125" s="89"/>
      <c r="KC125" s="89"/>
      <c r="KD125" s="89"/>
      <c r="KE125" s="89"/>
      <c r="KF125" s="89"/>
      <c r="KG125" s="89"/>
      <c r="KH125" s="89"/>
      <c r="KI125" s="89"/>
      <c r="KJ125" s="89"/>
      <c r="KK125" s="89"/>
      <c r="KL125" s="89"/>
      <c r="KM125" s="89"/>
      <c r="KN125" s="89"/>
      <c r="KO125" s="89"/>
      <c r="KP125" s="89"/>
      <c r="KQ125" s="89"/>
      <c r="KR125" s="89"/>
      <c r="KS125" s="89"/>
      <c r="KT125" s="89"/>
      <c r="KU125" s="89"/>
      <c r="KV125" s="89"/>
      <c r="KW125" s="89"/>
      <c r="KX125" s="89"/>
      <c r="KY125" s="89"/>
      <c r="KZ125" s="89"/>
      <c r="LA125" s="89"/>
      <c r="LB125" s="89"/>
      <c r="LC125" s="89"/>
      <c r="LD125" s="89"/>
      <c r="LE125" s="89"/>
      <c r="LF125" s="89"/>
      <c r="LG125" s="89"/>
      <c r="LH125" s="89"/>
      <c r="LI125" s="89"/>
      <c r="LJ125" s="89"/>
      <c r="LK125" s="89"/>
      <c r="LL125" s="89"/>
      <c r="LM125" s="89"/>
      <c r="LN125" s="89"/>
      <c r="LO125" s="89"/>
      <c r="LP125" s="89"/>
      <c r="LQ125" s="89"/>
      <c r="LR125" s="89"/>
      <c r="LS125" s="89"/>
      <c r="LT125" s="89"/>
      <c r="LU125" s="89"/>
      <c r="LV125" s="89"/>
      <c r="LW125" s="89"/>
      <c r="LX125" s="89"/>
      <c r="LY125" s="89"/>
      <c r="LZ125" s="89"/>
      <c r="MA125" s="89"/>
      <c r="MB125" s="89"/>
      <c r="MC125" s="89"/>
      <c r="MD125" s="89"/>
      <c r="ME125" s="89"/>
      <c r="MF125" s="89"/>
      <c r="MG125" s="89"/>
      <c r="MH125" s="89"/>
      <c r="MI125" s="89"/>
      <c r="MJ125" s="89"/>
      <c r="MK125" s="89"/>
      <c r="ML125" s="89"/>
      <c r="MM125" s="89"/>
      <c r="MN125" s="89"/>
      <c r="MO125" s="89"/>
      <c r="MP125" s="89"/>
      <c r="MQ125" s="89"/>
      <c r="MR125" s="89"/>
      <c r="MS125" s="89"/>
      <c r="MT125" s="89"/>
      <c r="MU125" s="89"/>
      <c r="MV125" s="89"/>
      <c r="MW125" s="89"/>
      <c r="MX125" s="89"/>
      <c r="MY125" s="89"/>
      <c r="MZ125" s="89"/>
      <c r="NA125" s="89"/>
      <c r="NB125" s="89"/>
      <c r="NC125" s="89"/>
      <c r="ND125" s="89"/>
      <c r="NE125" s="89"/>
      <c r="NF125" s="89"/>
      <c r="NG125" s="89"/>
      <c r="NH125" s="89"/>
      <c r="NI125" s="89"/>
      <c r="NJ125" s="89"/>
      <c r="NK125" s="89"/>
      <c r="NL125" s="89"/>
      <c r="NM125" s="89"/>
      <c r="NN125" s="89"/>
      <c r="NO125" s="89"/>
      <c r="NP125" s="89"/>
      <c r="NQ125" s="89"/>
      <c r="NR125" s="89"/>
      <c r="NS125" s="89"/>
      <c r="NT125" s="89"/>
      <c r="NU125" s="89"/>
      <c r="NV125" s="89"/>
      <c r="NW125" s="89"/>
      <c r="NX125" s="89"/>
      <c r="NY125" s="89"/>
      <c r="NZ125" s="89"/>
      <c r="OA125" s="89"/>
      <c r="OB125" s="89"/>
      <c r="OC125" s="89"/>
      <c r="OD125" s="89"/>
      <c r="OE125" s="89"/>
      <c r="OF125" s="89"/>
      <c r="OG125" s="89"/>
      <c r="OH125" s="89"/>
      <c r="OI125" s="89"/>
      <c r="OJ125" s="89"/>
      <c r="OK125" s="89"/>
      <c r="OL125" s="89"/>
      <c r="OM125" s="89"/>
      <c r="ON125" s="89"/>
      <c r="OO125" s="89"/>
      <c r="OP125" s="89"/>
      <c r="OQ125" s="89"/>
      <c r="OR125" s="89"/>
      <c r="OS125" s="89"/>
      <c r="OT125" s="89"/>
      <c r="OU125" s="89"/>
      <c r="OV125" s="89"/>
      <c r="OW125" s="89"/>
      <c r="OX125" s="89"/>
      <c r="OY125" s="89"/>
      <c r="OZ125" s="89"/>
      <c r="PA125" s="89"/>
      <c r="PB125" s="89"/>
      <c r="PC125" s="89"/>
      <c r="PD125" s="89"/>
      <c r="PE125" s="89"/>
      <c r="PF125" s="89"/>
      <c r="PG125" s="89"/>
      <c r="PH125" s="89"/>
      <c r="PI125" s="89"/>
      <c r="PJ125" s="89"/>
      <c r="PK125" s="89"/>
      <c r="PL125" s="89"/>
      <c r="PM125" s="89"/>
      <c r="PN125" s="89"/>
      <c r="PO125" s="89"/>
      <c r="PP125" s="89"/>
      <c r="PQ125" s="89"/>
      <c r="PR125" s="89"/>
      <c r="PS125" s="89"/>
      <c r="PT125" s="89"/>
      <c r="PU125" s="89"/>
      <c r="PV125" s="89"/>
      <c r="PW125" s="89"/>
      <c r="PX125" s="89"/>
      <c r="PY125" s="89"/>
      <c r="PZ125" s="89"/>
      <c r="QA125" s="89"/>
      <c r="QB125" s="89"/>
      <c r="QC125" s="89"/>
      <c r="QD125" s="89"/>
      <c r="QE125" s="89"/>
      <c r="QF125" s="89"/>
      <c r="QG125" s="89"/>
      <c r="QH125" s="89"/>
      <c r="QI125" s="89"/>
      <c r="QJ125" s="89"/>
      <c r="QK125" s="89"/>
      <c r="QL125" s="89"/>
      <c r="QM125" s="89"/>
      <c r="QN125" s="89"/>
      <c r="QO125" s="89"/>
      <c r="QP125" s="89"/>
      <c r="QQ125" s="89"/>
      <c r="QR125" s="89"/>
      <c r="QS125" s="89"/>
      <c r="QT125" s="89"/>
      <c r="QU125" s="89"/>
      <c r="QV125" s="89"/>
      <c r="QW125" s="89"/>
      <c r="QX125" s="89"/>
      <c r="QY125" s="89"/>
      <c r="QZ125" s="89"/>
      <c r="RA125" s="89"/>
      <c r="RB125" s="89"/>
      <c r="RC125" s="89"/>
      <c r="RD125" s="89"/>
      <c r="RE125" s="89"/>
      <c r="RF125" s="89"/>
      <c r="RG125" s="89"/>
      <c r="RH125" s="89"/>
      <c r="RI125" s="89"/>
      <c r="RJ125" s="89"/>
      <c r="RK125" s="89"/>
      <c r="RL125" s="89"/>
      <c r="RM125" s="89"/>
      <c r="RN125" s="89"/>
      <c r="RO125" s="89"/>
      <c r="RP125" s="89"/>
      <c r="RQ125" s="89"/>
      <c r="RR125" s="89"/>
      <c r="RS125" s="89"/>
      <c r="RT125" s="89"/>
      <c r="RU125" s="89"/>
      <c r="RV125" s="89"/>
      <c r="RW125" s="89"/>
      <c r="RX125" s="89"/>
      <c r="RY125" s="89"/>
      <c r="RZ125" s="89"/>
      <c r="SA125" s="89"/>
      <c r="SB125" s="89"/>
      <c r="SC125" s="89"/>
      <c r="SD125" s="89"/>
      <c r="SE125" s="89"/>
      <c r="SF125" s="89"/>
      <c r="SG125" s="89"/>
      <c r="SH125" s="89"/>
      <c r="SI125" s="89"/>
      <c r="SJ125" s="89"/>
      <c r="SK125" s="89"/>
      <c r="SL125" s="89"/>
      <c r="SM125" s="89"/>
      <c r="SN125" s="89"/>
      <c r="SO125" s="89"/>
      <c r="SP125" s="89"/>
      <c r="SQ125" s="89"/>
      <c r="SR125" s="89"/>
      <c r="SS125" s="89"/>
      <c r="ST125" s="89"/>
      <c r="SU125" s="89"/>
      <c r="SV125" s="89"/>
      <c r="SW125" s="89"/>
      <c r="SX125" s="89"/>
      <c r="SY125" s="89"/>
      <c r="SZ125" s="89"/>
      <c r="TA125" s="89"/>
      <c r="TB125" s="89"/>
      <c r="TC125" s="89"/>
      <c r="TD125" s="89"/>
      <c r="TE125" s="89"/>
      <c r="TF125" s="89"/>
      <c r="TG125" s="89"/>
      <c r="TH125" s="89"/>
      <c r="TI125" s="89"/>
      <c r="TJ125" s="89"/>
      <c r="TK125" s="89"/>
      <c r="TL125" s="89"/>
      <c r="TM125" s="89"/>
      <c r="TN125" s="89"/>
      <c r="TO125" s="89"/>
      <c r="TP125" s="89"/>
      <c r="TQ125" s="89"/>
      <c r="TR125" s="89"/>
      <c r="TS125" s="89"/>
      <c r="TT125" s="89"/>
      <c r="TU125" s="89"/>
      <c r="TV125" s="89"/>
      <c r="TW125" s="89"/>
      <c r="TX125" s="89"/>
      <c r="TY125" s="89"/>
      <c r="TZ125" s="89"/>
      <c r="UA125" s="89"/>
      <c r="UB125" s="89"/>
      <c r="UC125" s="89"/>
      <c r="UD125" s="89"/>
      <c r="UE125" s="89"/>
      <c r="UF125" s="89"/>
      <c r="UG125" s="89"/>
      <c r="UH125" s="89"/>
      <c r="UI125" s="89"/>
      <c r="UJ125" s="89"/>
      <c r="UK125" s="89"/>
      <c r="UL125" s="89"/>
      <c r="UM125" s="89"/>
      <c r="UN125" s="89"/>
      <c r="UO125" s="89"/>
      <c r="UP125" s="89"/>
      <c r="UQ125" s="89"/>
      <c r="UR125" s="89"/>
      <c r="US125" s="89"/>
      <c r="UT125" s="89"/>
      <c r="UU125" s="89"/>
      <c r="UV125" s="89"/>
      <c r="UW125" s="89"/>
      <c r="UX125" s="89"/>
      <c r="UY125" s="89"/>
      <c r="UZ125" s="89"/>
      <c r="VA125" s="89"/>
      <c r="VB125" s="89"/>
      <c r="VC125" s="89"/>
      <c r="VD125" s="89"/>
      <c r="VE125" s="89"/>
      <c r="VF125" s="89"/>
      <c r="VG125" s="89"/>
      <c r="VH125" s="89"/>
      <c r="VI125" s="89"/>
      <c r="VJ125" s="89"/>
      <c r="VK125" s="89"/>
      <c r="VL125" s="89"/>
      <c r="VM125" s="89"/>
      <c r="VN125" s="89"/>
      <c r="VO125" s="89"/>
      <c r="VP125" s="89"/>
      <c r="VQ125" s="89"/>
      <c r="VR125" s="89"/>
      <c r="VS125" s="89"/>
      <c r="VT125" s="89"/>
      <c r="VU125" s="89"/>
      <c r="VV125" s="89"/>
      <c r="VW125" s="89"/>
      <c r="VX125" s="89"/>
      <c r="VY125" s="89"/>
      <c r="VZ125" s="89"/>
      <c r="WA125" s="89"/>
      <c r="WB125" s="89"/>
      <c r="WC125" s="89"/>
      <c r="WD125" s="89"/>
      <c r="WE125" s="89"/>
      <c r="WF125" s="89"/>
      <c r="WG125" s="89"/>
      <c r="WH125" s="89"/>
      <c r="WI125" s="89"/>
      <c r="WJ125" s="89"/>
      <c r="WK125" s="89"/>
      <c r="WL125" s="89"/>
      <c r="WM125" s="89"/>
      <c r="WN125" s="89"/>
      <c r="WO125" s="89"/>
      <c r="WP125" s="89"/>
      <c r="WQ125" s="89"/>
      <c r="WR125" s="89"/>
      <c r="WS125" s="89"/>
      <c r="WT125" s="89"/>
      <c r="WU125" s="89"/>
      <c r="WV125" s="89"/>
      <c r="WW125" s="89"/>
      <c r="WX125" s="89"/>
      <c r="WY125" s="89"/>
      <c r="WZ125" s="89"/>
      <c r="XA125" s="89"/>
      <c r="XB125" s="89"/>
      <c r="XC125" s="89"/>
      <c r="XD125" s="89"/>
      <c r="XE125" s="89"/>
      <c r="XF125" s="89"/>
      <c r="XG125" s="89"/>
      <c r="XH125" s="89"/>
      <c r="XI125" s="89"/>
      <c r="XJ125" s="89"/>
      <c r="XK125" s="89"/>
      <c r="XL125" s="89"/>
      <c r="XM125" s="89"/>
      <c r="XN125" s="89"/>
      <c r="XO125" s="89"/>
      <c r="XP125" s="89"/>
      <c r="XQ125" s="89"/>
      <c r="XR125" s="89"/>
      <c r="XS125" s="89"/>
      <c r="XT125" s="89"/>
      <c r="XU125" s="89"/>
      <c r="XV125" s="89"/>
      <c r="XW125" s="89"/>
      <c r="XX125" s="89"/>
      <c r="XY125" s="89"/>
      <c r="XZ125" s="89"/>
      <c r="YA125" s="89"/>
      <c r="YB125" s="89"/>
      <c r="YC125" s="89"/>
      <c r="YD125" s="89"/>
      <c r="YE125" s="89"/>
      <c r="YF125" s="89"/>
      <c r="YG125" s="89"/>
      <c r="YH125" s="89"/>
      <c r="YI125" s="89"/>
      <c r="YJ125" s="89"/>
      <c r="YK125" s="89"/>
      <c r="YL125" s="89"/>
      <c r="YM125" s="89"/>
      <c r="YN125" s="89"/>
      <c r="YO125" s="89"/>
      <c r="YP125" s="89"/>
      <c r="YQ125" s="89"/>
      <c r="YR125" s="89"/>
      <c r="YS125" s="89"/>
      <c r="YT125" s="89"/>
      <c r="YU125" s="89"/>
      <c r="YV125" s="89"/>
      <c r="YW125" s="89"/>
      <c r="YX125" s="89"/>
      <c r="YY125" s="89"/>
      <c r="YZ125" s="89"/>
      <c r="ZA125" s="89"/>
      <c r="ZB125" s="89"/>
      <c r="ZC125" s="89"/>
      <c r="ZD125" s="89"/>
      <c r="ZE125" s="89"/>
      <c r="ZF125" s="89"/>
      <c r="ZG125" s="89"/>
      <c r="ZH125" s="89"/>
      <c r="ZI125" s="89"/>
      <c r="ZJ125" s="89"/>
      <c r="ZK125" s="89"/>
      <c r="ZL125" s="89"/>
      <c r="ZM125" s="89"/>
      <c r="ZN125" s="89"/>
      <c r="ZO125" s="89"/>
      <c r="ZP125" s="89"/>
      <c r="ZQ125" s="89"/>
      <c r="ZR125" s="89"/>
      <c r="ZS125" s="89"/>
      <c r="ZT125" s="89"/>
      <c r="ZU125" s="89"/>
      <c r="ZV125" s="89"/>
      <c r="ZW125" s="89"/>
      <c r="ZX125" s="89"/>
      <c r="ZY125" s="89"/>
      <c r="ZZ125" s="89"/>
      <c r="AAA125" s="89"/>
      <c r="AAB125" s="89"/>
      <c r="AAC125" s="89"/>
      <c r="AAD125" s="89"/>
      <c r="AAE125" s="89"/>
      <c r="AAF125" s="89"/>
      <c r="AAG125" s="89"/>
      <c r="AAH125" s="89"/>
      <c r="AAI125" s="89"/>
      <c r="AAJ125" s="89"/>
      <c r="AAK125" s="89"/>
      <c r="AAL125" s="89"/>
      <c r="AAM125" s="89"/>
      <c r="AAN125" s="89"/>
      <c r="AAO125" s="89"/>
      <c r="AAP125" s="89"/>
      <c r="AAQ125" s="89"/>
      <c r="AAR125" s="89"/>
      <c r="AAS125" s="89"/>
      <c r="AAT125" s="89"/>
      <c r="AAU125" s="89"/>
      <c r="AAV125" s="89"/>
      <c r="AAW125" s="89"/>
      <c r="AAX125" s="89"/>
      <c r="AAY125" s="89"/>
      <c r="AAZ125" s="89"/>
      <c r="ABA125" s="89"/>
      <c r="ABB125" s="89"/>
      <c r="ABC125" s="89"/>
      <c r="ABD125" s="89"/>
      <c r="ABE125" s="89"/>
      <c r="ABF125" s="89"/>
      <c r="ABG125" s="89"/>
      <c r="ABH125" s="89"/>
      <c r="ABI125" s="89"/>
      <c r="ABJ125" s="89"/>
      <c r="ABK125" s="89"/>
      <c r="ABL125" s="89"/>
      <c r="ABM125" s="89"/>
      <c r="ABN125" s="89"/>
      <c r="ABO125" s="89"/>
      <c r="ABP125" s="89"/>
      <c r="ABQ125" s="89"/>
      <c r="ABR125" s="89"/>
      <c r="ABS125" s="89"/>
      <c r="ABT125" s="89"/>
      <c r="ABU125" s="89"/>
      <c r="ABV125" s="89"/>
      <c r="ABW125" s="89"/>
      <c r="ABX125" s="89"/>
      <c r="ABY125" s="89"/>
      <c r="ABZ125" s="89"/>
      <c r="ACA125" s="89"/>
      <c r="ACB125" s="89"/>
      <c r="ACC125" s="89"/>
      <c r="ACD125" s="89"/>
      <c r="ACE125" s="89"/>
      <c r="ACF125" s="89"/>
      <c r="ACG125" s="89"/>
      <c r="ACH125" s="89"/>
      <c r="ACI125" s="89"/>
      <c r="ACJ125" s="89"/>
      <c r="ACK125" s="89"/>
      <c r="ACL125" s="89"/>
      <c r="ACM125" s="89"/>
      <c r="ACN125" s="89"/>
      <c r="ACO125" s="89"/>
      <c r="ACP125" s="89"/>
      <c r="ACQ125" s="89"/>
      <c r="ACR125" s="89"/>
      <c r="ACS125" s="89"/>
      <c r="ACT125" s="89"/>
      <c r="ACU125" s="89"/>
      <c r="ACV125" s="89"/>
      <c r="ACW125" s="89"/>
      <c r="ACX125" s="89"/>
      <c r="ACY125" s="89"/>
      <c r="ACZ125" s="89"/>
      <c r="ADA125" s="89"/>
      <c r="ADB125" s="89"/>
      <c r="ADC125" s="89"/>
      <c r="ADD125" s="89"/>
      <c r="ADE125" s="89"/>
      <c r="ADF125" s="89"/>
      <c r="ADG125" s="89"/>
      <c r="ADH125" s="89"/>
      <c r="ADI125" s="89"/>
      <c r="ADJ125" s="89"/>
      <c r="ADK125" s="89"/>
      <c r="ADL125" s="89"/>
      <c r="ADM125" s="89"/>
      <c r="ADN125" s="89"/>
      <c r="ADO125" s="89"/>
      <c r="ADP125" s="89"/>
      <c r="ADQ125" s="89"/>
      <c r="ADR125" s="89"/>
      <c r="ADS125" s="89"/>
      <c r="ADT125" s="89"/>
      <c r="ADU125" s="89"/>
      <c r="ADV125" s="89"/>
      <c r="ADW125" s="89"/>
      <c r="ADX125" s="89"/>
      <c r="ADY125" s="89"/>
      <c r="ADZ125" s="89"/>
      <c r="AEA125" s="89"/>
      <c r="AEB125" s="89"/>
      <c r="AEC125" s="89"/>
      <c r="AED125" s="89"/>
      <c r="AEE125" s="89"/>
      <c r="AEF125" s="89"/>
      <c r="AEG125" s="89"/>
      <c r="AEH125" s="89"/>
      <c r="AEI125" s="89"/>
      <c r="AEJ125" s="89"/>
      <c r="AEK125" s="89"/>
      <c r="AEL125" s="89"/>
      <c r="AEM125" s="89"/>
      <c r="AEN125" s="89"/>
      <c r="AEO125" s="89"/>
      <c r="AEP125" s="89"/>
      <c r="AEQ125" s="89"/>
      <c r="AER125" s="89"/>
      <c r="AES125" s="89"/>
      <c r="AET125" s="89"/>
      <c r="AEU125" s="89"/>
      <c r="AEV125" s="89"/>
      <c r="AEW125" s="89"/>
      <c r="AEX125" s="89"/>
      <c r="AEY125" s="89"/>
      <c r="AEZ125" s="89"/>
      <c r="AFA125" s="89"/>
      <c r="AFB125" s="89"/>
      <c r="AFC125" s="89"/>
      <c r="AFD125" s="89"/>
      <c r="AFE125" s="89"/>
      <c r="AFF125" s="89"/>
      <c r="AFG125" s="89"/>
      <c r="AFH125" s="89"/>
      <c r="AFI125" s="89"/>
      <c r="AFJ125" s="89"/>
      <c r="AFK125" s="89"/>
      <c r="AFL125" s="89"/>
      <c r="AFM125" s="89"/>
      <c r="AFN125" s="89"/>
      <c r="AFO125" s="89"/>
      <c r="AFP125" s="89"/>
      <c r="AFQ125" s="89"/>
      <c r="AFR125" s="89"/>
      <c r="AFS125" s="89"/>
      <c r="AFT125" s="89"/>
      <c r="AFU125" s="89"/>
      <c r="AFV125" s="89"/>
      <c r="AFW125" s="89"/>
      <c r="AFX125" s="89"/>
      <c r="AFY125" s="89"/>
      <c r="AFZ125" s="89"/>
      <c r="AGA125" s="89"/>
      <c r="AGB125" s="89"/>
      <c r="AGC125" s="89"/>
      <c r="AGD125" s="89"/>
      <c r="AGE125" s="89"/>
      <c r="AGF125" s="89"/>
      <c r="AGG125" s="89"/>
      <c r="AGH125" s="89"/>
      <c r="AGI125" s="89"/>
      <c r="AGJ125" s="89"/>
      <c r="AGK125" s="89"/>
      <c r="AGL125" s="89"/>
      <c r="AGM125" s="89"/>
      <c r="AGN125" s="89"/>
      <c r="AGO125" s="89"/>
      <c r="AGP125" s="89"/>
      <c r="AGQ125" s="89"/>
      <c r="AGR125" s="89"/>
      <c r="AGS125" s="89"/>
      <c r="AGT125" s="89"/>
      <c r="AGU125" s="89"/>
      <c r="AGV125" s="89"/>
      <c r="AGW125" s="89"/>
      <c r="AGX125" s="89"/>
      <c r="AGY125" s="89"/>
      <c r="AGZ125" s="89"/>
      <c r="AHA125" s="89"/>
      <c r="AHB125" s="89"/>
      <c r="AHC125" s="89"/>
      <c r="AHD125" s="89"/>
      <c r="AHE125" s="89"/>
      <c r="AHF125" s="89"/>
      <c r="AHG125" s="89"/>
      <c r="AHH125" s="89"/>
      <c r="AHI125" s="89"/>
      <c r="AHJ125" s="89"/>
      <c r="AHK125" s="89"/>
      <c r="AHL125" s="89"/>
      <c r="AHM125" s="89"/>
      <c r="AHN125" s="89"/>
      <c r="AHO125" s="89"/>
      <c r="AHP125" s="89"/>
      <c r="AHQ125" s="89"/>
      <c r="AHR125" s="89"/>
      <c r="AHS125" s="89"/>
      <c r="AHT125" s="89"/>
      <c r="AHU125" s="89"/>
      <c r="AHV125" s="89"/>
      <c r="AHW125" s="89"/>
      <c r="AHX125" s="89"/>
      <c r="AHY125" s="89"/>
      <c r="AHZ125" s="89"/>
      <c r="AIA125" s="89"/>
      <c r="AIB125" s="89"/>
      <c r="AIC125" s="89"/>
      <c r="AID125" s="89"/>
      <c r="AIE125" s="89"/>
      <c r="AIF125" s="89"/>
      <c r="AIG125" s="89"/>
      <c r="AIH125" s="89"/>
      <c r="AII125" s="89"/>
      <c r="AIJ125" s="89"/>
      <c r="AIK125" s="89"/>
      <c r="AIL125" s="89"/>
      <c r="AIM125" s="89"/>
      <c r="AIN125" s="89"/>
      <c r="AIO125" s="89"/>
      <c r="AIP125" s="89"/>
      <c r="AIQ125" s="89"/>
      <c r="AIR125" s="89"/>
      <c r="AIS125" s="89"/>
      <c r="AIT125" s="89"/>
      <c r="AIU125" s="89"/>
      <c r="AIV125" s="89"/>
      <c r="AIW125" s="89"/>
      <c r="AIX125" s="89"/>
      <c r="AIY125" s="89"/>
      <c r="AIZ125" s="89"/>
      <c r="AJA125" s="89"/>
      <c r="AJB125" s="89"/>
      <c r="AJC125" s="89"/>
      <c r="AJD125" s="89"/>
      <c r="AJE125" s="89"/>
      <c r="AJF125" s="89"/>
      <c r="AJG125" s="89"/>
      <c r="AJH125" s="89"/>
      <c r="AJI125" s="89"/>
      <c r="AJJ125" s="89"/>
      <c r="AJK125" s="89"/>
      <c r="AJL125" s="89"/>
      <c r="AJM125" s="89"/>
      <c r="AJN125" s="89"/>
      <c r="AJO125" s="89"/>
      <c r="AJP125" s="89"/>
      <c r="AJQ125" s="89"/>
      <c r="AJR125" s="89"/>
      <c r="AJS125" s="89"/>
      <c r="AJT125" s="89"/>
      <c r="AJU125" s="89"/>
      <c r="AJV125" s="89"/>
      <c r="AJW125" s="89"/>
      <c r="AJX125" s="89"/>
      <c r="AJY125" s="89"/>
      <c r="AJZ125" s="89"/>
      <c r="AKA125" s="89"/>
      <c r="AKB125" s="89"/>
      <c r="AKC125" s="89"/>
      <c r="AKD125" s="89"/>
      <c r="AKE125" s="89"/>
      <c r="AKF125" s="89"/>
      <c r="AKG125" s="89"/>
      <c r="AKH125" s="89"/>
      <c r="AKI125" s="89"/>
      <c r="AKJ125" s="89"/>
      <c r="AKK125" s="89"/>
      <c r="AKL125" s="89"/>
      <c r="AKM125" s="89"/>
      <c r="AKN125" s="89"/>
      <c r="AKO125" s="89"/>
      <c r="AKP125" s="89"/>
      <c r="AKQ125" s="89"/>
      <c r="AKR125" s="89"/>
      <c r="AKS125" s="89"/>
      <c r="AKT125" s="89"/>
      <c r="AKU125" s="89"/>
      <c r="AKV125" s="89"/>
      <c r="AKW125" s="89"/>
      <c r="AKX125" s="89"/>
      <c r="AKY125" s="89"/>
      <c r="AKZ125" s="89"/>
      <c r="ALA125" s="89"/>
      <c r="ALB125" s="89"/>
      <c r="ALC125" s="89"/>
      <c r="ALD125" s="89"/>
      <c r="ALE125" s="89"/>
      <c r="ALF125" s="89"/>
      <c r="ALG125" s="89"/>
      <c r="ALH125" s="89"/>
      <c r="ALI125" s="89"/>
      <c r="ALJ125" s="89"/>
      <c r="ALK125" s="89"/>
      <c r="ALL125" s="89"/>
      <c r="ALM125" s="89"/>
      <c r="ALN125" s="89"/>
      <c r="ALO125" s="89"/>
      <c r="ALP125" s="89"/>
      <c r="ALQ125" s="89"/>
      <c r="ALR125" s="89"/>
      <c r="ALS125" s="89"/>
      <c r="ALT125" s="89"/>
      <c r="ALU125" s="89"/>
      <c r="ALV125" s="89"/>
      <c r="ALW125" s="89"/>
      <c r="ALX125" s="89"/>
      <c r="ALY125" s="89"/>
      <c r="ALZ125" s="89"/>
      <c r="AMA125" s="89"/>
      <c r="AMB125" s="89"/>
      <c r="AMC125" s="89"/>
      <c r="AMD125" s="89"/>
      <c r="AME125" s="89"/>
      <c r="AMF125" s="89"/>
      <c r="AMG125" s="89"/>
      <c r="AMH125" s="89"/>
    </row>
    <row r="126" spans="1:1022" s="91" customFormat="1" ht="14.25" x14ac:dyDescent="0.2">
      <c r="A126" s="89"/>
      <c r="B126" s="105"/>
      <c r="C126" s="105"/>
      <c r="D126" s="105"/>
      <c r="E126" s="105"/>
      <c r="F126" s="105"/>
      <c r="G126" s="105"/>
      <c r="H126" s="105"/>
      <c r="I126" s="105"/>
      <c r="J126" s="105"/>
      <c r="K126" s="89"/>
      <c r="L126" s="89"/>
      <c r="M126" s="89"/>
      <c r="N126" s="89"/>
      <c r="O126" s="89"/>
      <c r="P126" s="89"/>
      <c r="Q126" s="89"/>
      <c r="R126" s="89"/>
      <c r="S126" s="89"/>
      <c r="T126" s="89"/>
      <c r="U126" s="89"/>
      <c r="V126" s="89"/>
      <c r="W126" s="89"/>
      <c r="X126" s="89"/>
      <c r="Y126" s="89"/>
      <c r="Z126" s="89"/>
      <c r="AA126" s="89"/>
      <c r="AB126" s="89"/>
      <c r="AC126" s="89"/>
      <c r="AD126" s="89"/>
      <c r="AE126" s="89"/>
      <c r="AF126" s="89"/>
      <c r="AG126" s="89"/>
      <c r="AH126" s="89"/>
      <c r="AI126" s="89"/>
      <c r="AJ126" s="89"/>
      <c r="AK126" s="89"/>
      <c r="AL126" s="89"/>
      <c r="AM126" s="89"/>
      <c r="AN126" s="89"/>
      <c r="AO126" s="89"/>
      <c r="AP126" s="89"/>
      <c r="AQ126" s="89"/>
      <c r="AR126" s="89"/>
      <c r="AS126" s="89"/>
      <c r="AT126" s="89"/>
      <c r="AU126" s="89"/>
      <c r="AV126" s="89"/>
      <c r="AW126" s="89"/>
      <c r="AX126" s="89"/>
      <c r="AY126" s="89"/>
      <c r="AZ126" s="89"/>
      <c r="BA126" s="89"/>
      <c r="BB126" s="89"/>
      <c r="BC126" s="89"/>
      <c r="BD126" s="89"/>
      <c r="BE126" s="89"/>
      <c r="BF126" s="89"/>
      <c r="BG126" s="89"/>
      <c r="BH126" s="89"/>
      <c r="BI126" s="89"/>
      <c r="BJ126" s="89"/>
      <c r="BK126" s="89"/>
      <c r="BL126" s="89"/>
      <c r="BM126" s="89"/>
      <c r="BN126" s="89"/>
      <c r="BO126" s="89"/>
      <c r="BP126" s="89"/>
      <c r="BQ126" s="89"/>
      <c r="BR126" s="89"/>
      <c r="BS126" s="89"/>
      <c r="BT126" s="89"/>
      <c r="BU126" s="89"/>
      <c r="BV126" s="89"/>
      <c r="BW126" s="89"/>
      <c r="BX126" s="89"/>
      <c r="BY126" s="89"/>
      <c r="BZ126" s="89"/>
      <c r="CA126" s="89"/>
      <c r="CB126" s="89"/>
      <c r="CC126" s="89"/>
      <c r="CD126" s="89"/>
      <c r="CE126" s="89"/>
      <c r="CF126" s="89"/>
      <c r="CG126" s="89"/>
      <c r="CH126" s="89"/>
      <c r="CI126" s="89"/>
      <c r="CJ126" s="89"/>
      <c r="CK126" s="89"/>
      <c r="CL126" s="89"/>
      <c r="CM126" s="89"/>
      <c r="CN126" s="89"/>
      <c r="CO126" s="89"/>
      <c r="CP126" s="89"/>
      <c r="CQ126" s="89"/>
      <c r="CR126" s="89"/>
      <c r="CS126" s="89"/>
      <c r="CT126" s="89"/>
      <c r="CU126" s="89"/>
      <c r="CV126" s="89"/>
      <c r="CW126" s="89"/>
      <c r="CX126" s="89"/>
      <c r="CY126" s="89"/>
      <c r="CZ126" s="89"/>
      <c r="DA126" s="89"/>
      <c r="DB126" s="89"/>
      <c r="DC126" s="89"/>
      <c r="DD126" s="89"/>
      <c r="DE126" s="89"/>
      <c r="DF126" s="89"/>
      <c r="DG126" s="89"/>
      <c r="DH126" s="89"/>
      <c r="DI126" s="89"/>
      <c r="DJ126" s="89"/>
      <c r="DK126" s="89"/>
      <c r="DL126" s="89"/>
      <c r="DM126" s="89"/>
      <c r="DN126" s="89"/>
      <c r="DO126" s="89"/>
      <c r="DP126" s="89"/>
      <c r="DQ126" s="89"/>
      <c r="DR126" s="89"/>
      <c r="DS126" s="89"/>
      <c r="DT126" s="89"/>
      <c r="DU126" s="89"/>
      <c r="DV126" s="89"/>
      <c r="DW126" s="89"/>
      <c r="DX126" s="89"/>
      <c r="DY126" s="89"/>
      <c r="DZ126" s="89"/>
      <c r="EA126" s="89"/>
      <c r="EB126" s="89"/>
      <c r="EC126" s="89"/>
      <c r="ED126" s="89"/>
      <c r="EE126" s="89"/>
      <c r="EF126" s="89"/>
      <c r="EG126" s="89"/>
      <c r="EH126" s="89"/>
      <c r="EI126" s="89"/>
      <c r="EJ126" s="89"/>
      <c r="EK126" s="89"/>
      <c r="EL126" s="89"/>
      <c r="EM126" s="89"/>
      <c r="EN126" s="89"/>
      <c r="EO126" s="89"/>
      <c r="EP126" s="89"/>
      <c r="EQ126" s="89"/>
      <c r="ER126" s="89"/>
      <c r="ES126" s="89"/>
      <c r="ET126" s="89"/>
      <c r="EU126" s="89"/>
      <c r="EV126" s="89"/>
      <c r="EW126" s="89"/>
      <c r="EX126" s="89"/>
      <c r="EY126" s="89"/>
      <c r="EZ126" s="89"/>
      <c r="FA126" s="89"/>
      <c r="FB126" s="89"/>
      <c r="FC126" s="89"/>
      <c r="FD126" s="89"/>
      <c r="FE126" s="89"/>
      <c r="FF126" s="89"/>
      <c r="FG126" s="89"/>
      <c r="FH126" s="89"/>
      <c r="FI126" s="89"/>
      <c r="FJ126" s="89"/>
      <c r="FK126" s="89"/>
      <c r="FL126" s="89"/>
      <c r="FM126" s="89"/>
      <c r="FN126" s="89"/>
      <c r="FO126" s="89"/>
      <c r="FP126" s="89"/>
      <c r="FQ126" s="89"/>
      <c r="FR126" s="89"/>
      <c r="FS126" s="89"/>
      <c r="FT126" s="89"/>
      <c r="FU126" s="89"/>
      <c r="FV126" s="89"/>
      <c r="FW126" s="89"/>
      <c r="FX126" s="89"/>
      <c r="FY126" s="89"/>
      <c r="FZ126" s="89"/>
      <c r="GA126" s="89"/>
      <c r="GB126" s="89"/>
      <c r="GC126" s="89"/>
      <c r="GD126" s="89"/>
      <c r="GE126" s="89"/>
      <c r="GF126" s="89"/>
      <c r="GG126" s="89"/>
      <c r="GH126" s="89"/>
      <c r="GI126" s="89"/>
      <c r="GJ126" s="89"/>
      <c r="GK126" s="89"/>
      <c r="GL126" s="89"/>
      <c r="GM126" s="89"/>
      <c r="GN126" s="89"/>
      <c r="GO126" s="89"/>
      <c r="GP126" s="89"/>
      <c r="GQ126" s="89"/>
      <c r="GR126" s="89"/>
      <c r="GS126" s="89"/>
      <c r="GT126" s="89"/>
      <c r="GU126" s="89"/>
      <c r="GV126" s="89"/>
      <c r="GW126" s="89"/>
      <c r="GX126" s="89"/>
      <c r="GY126" s="89"/>
      <c r="GZ126" s="89"/>
      <c r="HA126" s="89"/>
      <c r="HB126" s="89"/>
      <c r="HC126" s="89"/>
      <c r="HD126" s="89"/>
      <c r="HE126" s="89"/>
      <c r="HF126" s="89"/>
      <c r="HG126" s="89"/>
      <c r="HH126" s="89"/>
      <c r="HI126" s="89"/>
      <c r="HJ126" s="89"/>
      <c r="HK126" s="89"/>
      <c r="HL126" s="89"/>
      <c r="HM126" s="89"/>
      <c r="HN126" s="89"/>
      <c r="HO126" s="89"/>
      <c r="HP126" s="89"/>
      <c r="HQ126" s="89"/>
      <c r="HR126" s="89"/>
      <c r="HS126" s="89"/>
      <c r="HT126" s="89"/>
      <c r="HU126" s="89"/>
      <c r="HV126" s="89"/>
      <c r="HW126" s="89"/>
      <c r="HX126" s="89"/>
      <c r="HY126" s="89"/>
      <c r="HZ126" s="89"/>
      <c r="IA126" s="89"/>
      <c r="IB126" s="89"/>
      <c r="IC126" s="89"/>
      <c r="ID126" s="89"/>
      <c r="IE126" s="89"/>
      <c r="IF126" s="89"/>
      <c r="IG126" s="89"/>
      <c r="IH126" s="89"/>
      <c r="II126" s="89"/>
      <c r="IJ126" s="89"/>
      <c r="IK126" s="89"/>
      <c r="IL126" s="89"/>
      <c r="IM126" s="89"/>
      <c r="IN126" s="89"/>
      <c r="IO126" s="89"/>
      <c r="IP126" s="89"/>
      <c r="IQ126" s="89"/>
      <c r="IR126" s="89"/>
      <c r="IS126" s="89"/>
      <c r="IT126" s="89"/>
      <c r="IU126" s="89"/>
      <c r="IV126" s="89"/>
      <c r="IW126" s="89"/>
      <c r="IX126" s="89"/>
      <c r="IY126" s="89"/>
      <c r="IZ126" s="89"/>
      <c r="JA126" s="89"/>
      <c r="JB126" s="89"/>
      <c r="JC126" s="89"/>
      <c r="JD126" s="89"/>
      <c r="JE126" s="89"/>
      <c r="JF126" s="89"/>
      <c r="JG126" s="89"/>
      <c r="JH126" s="89"/>
      <c r="JI126" s="89"/>
      <c r="JJ126" s="89"/>
      <c r="JK126" s="89"/>
      <c r="JL126" s="89"/>
      <c r="JM126" s="89"/>
      <c r="JN126" s="89"/>
      <c r="JO126" s="89"/>
      <c r="JP126" s="89"/>
      <c r="JQ126" s="89"/>
      <c r="JR126" s="89"/>
      <c r="JS126" s="89"/>
      <c r="JT126" s="89"/>
      <c r="JU126" s="89"/>
      <c r="JV126" s="89"/>
      <c r="JW126" s="89"/>
      <c r="JX126" s="89"/>
      <c r="JY126" s="89"/>
      <c r="JZ126" s="89"/>
      <c r="KA126" s="89"/>
      <c r="KB126" s="89"/>
      <c r="KC126" s="89"/>
      <c r="KD126" s="89"/>
      <c r="KE126" s="89"/>
      <c r="KF126" s="89"/>
      <c r="KG126" s="89"/>
      <c r="KH126" s="89"/>
      <c r="KI126" s="89"/>
      <c r="KJ126" s="89"/>
      <c r="KK126" s="89"/>
      <c r="KL126" s="89"/>
      <c r="KM126" s="89"/>
      <c r="KN126" s="89"/>
      <c r="KO126" s="89"/>
      <c r="KP126" s="89"/>
      <c r="KQ126" s="89"/>
      <c r="KR126" s="89"/>
      <c r="KS126" s="89"/>
      <c r="KT126" s="89"/>
      <c r="KU126" s="89"/>
      <c r="KV126" s="89"/>
      <c r="KW126" s="89"/>
      <c r="KX126" s="89"/>
      <c r="KY126" s="89"/>
      <c r="KZ126" s="89"/>
      <c r="LA126" s="89"/>
      <c r="LB126" s="89"/>
      <c r="LC126" s="89"/>
      <c r="LD126" s="89"/>
      <c r="LE126" s="89"/>
      <c r="LF126" s="89"/>
      <c r="LG126" s="89"/>
      <c r="LH126" s="89"/>
      <c r="LI126" s="89"/>
      <c r="LJ126" s="89"/>
      <c r="LK126" s="89"/>
      <c r="LL126" s="89"/>
      <c r="LM126" s="89"/>
      <c r="LN126" s="89"/>
      <c r="LO126" s="89"/>
      <c r="LP126" s="89"/>
      <c r="LQ126" s="89"/>
      <c r="LR126" s="89"/>
      <c r="LS126" s="89"/>
      <c r="LT126" s="89"/>
      <c r="LU126" s="89"/>
      <c r="LV126" s="89"/>
      <c r="LW126" s="89"/>
      <c r="LX126" s="89"/>
      <c r="LY126" s="89"/>
      <c r="LZ126" s="89"/>
      <c r="MA126" s="89"/>
      <c r="MB126" s="89"/>
      <c r="MC126" s="89"/>
      <c r="MD126" s="89"/>
      <c r="ME126" s="89"/>
      <c r="MF126" s="89"/>
      <c r="MG126" s="89"/>
      <c r="MH126" s="89"/>
      <c r="MI126" s="89"/>
      <c r="MJ126" s="89"/>
      <c r="MK126" s="89"/>
      <c r="ML126" s="89"/>
      <c r="MM126" s="89"/>
      <c r="MN126" s="89"/>
      <c r="MO126" s="89"/>
      <c r="MP126" s="89"/>
      <c r="MQ126" s="89"/>
      <c r="MR126" s="89"/>
      <c r="MS126" s="89"/>
      <c r="MT126" s="89"/>
      <c r="MU126" s="89"/>
      <c r="MV126" s="89"/>
      <c r="MW126" s="89"/>
      <c r="MX126" s="89"/>
      <c r="MY126" s="89"/>
      <c r="MZ126" s="89"/>
      <c r="NA126" s="89"/>
      <c r="NB126" s="89"/>
      <c r="NC126" s="89"/>
      <c r="ND126" s="89"/>
      <c r="NE126" s="89"/>
      <c r="NF126" s="89"/>
      <c r="NG126" s="89"/>
      <c r="NH126" s="89"/>
      <c r="NI126" s="89"/>
      <c r="NJ126" s="89"/>
      <c r="NK126" s="89"/>
      <c r="NL126" s="89"/>
      <c r="NM126" s="89"/>
      <c r="NN126" s="89"/>
      <c r="NO126" s="89"/>
      <c r="NP126" s="89"/>
      <c r="NQ126" s="89"/>
      <c r="NR126" s="89"/>
      <c r="NS126" s="89"/>
      <c r="NT126" s="89"/>
      <c r="NU126" s="89"/>
      <c r="NV126" s="89"/>
      <c r="NW126" s="89"/>
      <c r="NX126" s="89"/>
      <c r="NY126" s="89"/>
      <c r="NZ126" s="89"/>
      <c r="OA126" s="89"/>
      <c r="OB126" s="89"/>
      <c r="OC126" s="89"/>
      <c r="OD126" s="89"/>
      <c r="OE126" s="89"/>
      <c r="OF126" s="89"/>
      <c r="OG126" s="89"/>
      <c r="OH126" s="89"/>
      <c r="OI126" s="89"/>
      <c r="OJ126" s="89"/>
      <c r="OK126" s="89"/>
      <c r="OL126" s="89"/>
      <c r="OM126" s="89"/>
      <c r="ON126" s="89"/>
      <c r="OO126" s="89"/>
      <c r="OP126" s="89"/>
      <c r="OQ126" s="89"/>
      <c r="OR126" s="89"/>
      <c r="OS126" s="89"/>
      <c r="OT126" s="89"/>
      <c r="OU126" s="89"/>
      <c r="OV126" s="89"/>
      <c r="OW126" s="89"/>
      <c r="OX126" s="89"/>
      <c r="OY126" s="89"/>
      <c r="OZ126" s="89"/>
      <c r="PA126" s="89"/>
      <c r="PB126" s="89"/>
      <c r="PC126" s="89"/>
      <c r="PD126" s="89"/>
      <c r="PE126" s="89"/>
      <c r="PF126" s="89"/>
      <c r="PG126" s="89"/>
      <c r="PH126" s="89"/>
      <c r="PI126" s="89"/>
      <c r="PJ126" s="89"/>
      <c r="PK126" s="89"/>
      <c r="PL126" s="89"/>
      <c r="PM126" s="89"/>
      <c r="PN126" s="89"/>
      <c r="PO126" s="89"/>
      <c r="PP126" s="89"/>
      <c r="PQ126" s="89"/>
      <c r="PR126" s="89"/>
      <c r="PS126" s="89"/>
      <c r="PT126" s="89"/>
      <c r="PU126" s="89"/>
      <c r="PV126" s="89"/>
      <c r="PW126" s="89"/>
      <c r="PX126" s="89"/>
      <c r="PY126" s="89"/>
      <c r="PZ126" s="89"/>
      <c r="QA126" s="89"/>
      <c r="QB126" s="89"/>
      <c r="QC126" s="89"/>
      <c r="QD126" s="89"/>
      <c r="QE126" s="89"/>
      <c r="QF126" s="89"/>
      <c r="QG126" s="89"/>
      <c r="QH126" s="89"/>
      <c r="QI126" s="89"/>
      <c r="QJ126" s="89"/>
      <c r="QK126" s="89"/>
      <c r="QL126" s="89"/>
      <c r="QM126" s="89"/>
      <c r="QN126" s="89"/>
      <c r="QO126" s="89"/>
      <c r="QP126" s="89"/>
      <c r="QQ126" s="89"/>
      <c r="QR126" s="89"/>
      <c r="QS126" s="89"/>
      <c r="QT126" s="89"/>
      <c r="QU126" s="89"/>
      <c r="QV126" s="89"/>
      <c r="QW126" s="89"/>
      <c r="QX126" s="89"/>
      <c r="QY126" s="89"/>
      <c r="QZ126" s="89"/>
      <c r="RA126" s="89"/>
      <c r="RB126" s="89"/>
      <c r="RC126" s="89"/>
      <c r="RD126" s="89"/>
      <c r="RE126" s="89"/>
      <c r="RF126" s="89"/>
      <c r="RG126" s="89"/>
      <c r="RH126" s="89"/>
      <c r="RI126" s="89"/>
      <c r="RJ126" s="89"/>
      <c r="RK126" s="89"/>
      <c r="RL126" s="89"/>
      <c r="RM126" s="89"/>
      <c r="RN126" s="89"/>
      <c r="RO126" s="89"/>
      <c r="RP126" s="89"/>
      <c r="RQ126" s="89"/>
      <c r="RR126" s="89"/>
      <c r="RS126" s="89"/>
      <c r="RT126" s="89"/>
      <c r="RU126" s="89"/>
      <c r="RV126" s="89"/>
      <c r="RW126" s="89"/>
      <c r="RX126" s="89"/>
      <c r="RY126" s="89"/>
      <c r="RZ126" s="89"/>
      <c r="SA126" s="89"/>
      <c r="SB126" s="89"/>
      <c r="SC126" s="89"/>
      <c r="SD126" s="89"/>
      <c r="SE126" s="89"/>
      <c r="SF126" s="89"/>
      <c r="SG126" s="89"/>
      <c r="SH126" s="89"/>
      <c r="SI126" s="89"/>
      <c r="SJ126" s="89"/>
      <c r="SK126" s="89"/>
      <c r="SL126" s="89"/>
      <c r="SM126" s="89"/>
      <c r="SN126" s="89"/>
      <c r="SO126" s="89"/>
      <c r="SP126" s="89"/>
      <c r="SQ126" s="89"/>
      <c r="SR126" s="89"/>
      <c r="SS126" s="89"/>
      <c r="ST126" s="89"/>
      <c r="SU126" s="89"/>
      <c r="SV126" s="89"/>
      <c r="SW126" s="89"/>
      <c r="SX126" s="89"/>
      <c r="SY126" s="89"/>
      <c r="SZ126" s="89"/>
      <c r="TA126" s="89"/>
      <c r="TB126" s="89"/>
      <c r="TC126" s="89"/>
      <c r="TD126" s="89"/>
      <c r="TE126" s="89"/>
      <c r="TF126" s="89"/>
      <c r="TG126" s="89"/>
      <c r="TH126" s="89"/>
      <c r="TI126" s="89"/>
      <c r="TJ126" s="89"/>
      <c r="TK126" s="89"/>
      <c r="TL126" s="89"/>
      <c r="TM126" s="89"/>
      <c r="TN126" s="89"/>
      <c r="TO126" s="89"/>
      <c r="TP126" s="89"/>
      <c r="TQ126" s="89"/>
      <c r="TR126" s="89"/>
      <c r="TS126" s="89"/>
      <c r="TT126" s="89"/>
      <c r="TU126" s="89"/>
      <c r="TV126" s="89"/>
      <c r="TW126" s="89"/>
      <c r="TX126" s="89"/>
      <c r="TY126" s="89"/>
      <c r="TZ126" s="89"/>
      <c r="UA126" s="89"/>
      <c r="UB126" s="89"/>
      <c r="UC126" s="89"/>
      <c r="UD126" s="89"/>
      <c r="UE126" s="89"/>
      <c r="UF126" s="89"/>
      <c r="UG126" s="89"/>
      <c r="UH126" s="89"/>
      <c r="UI126" s="89"/>
      <c r="UJ126" s="89"/>
      <c r="UK126" s="89"/>
      <c r="UL126" s="89"/>
      <c r="UM126" s="89"/>
      <c r="UN126" s="89"/>
      <c r="UO126" s="89"/>
      <c r="UP126" s="89"/>
      <c r="UQ126" s="89"/>
      <c r="UR126" s="89"/>
      <c r="US126" s="89"/>
      <c r="UT126" s="89"/>
      <c r="UU126" s="89"/>
      <c r="UV126" s="89"/>
      <c r="UW126" s="89"/>
      <c r="UX126" s="89"/>
      <c r="UY126" s="89"/>
      <c r="UZ126" s="89"/>
      <c r="VA126" s="89"/>
      <c r="VB126" s="89"/>
      <c r="VC126" s="89"/>
      <c r="VD126" s="89"/>
      <c r="VE126" s="89"/>
      <c r="VF126" s="89"/>
      <c r="VG126" s="89"/>
      <c r="VH126" s="89"/>
      <c r="VI126" s="89"/>
      <c r="VJ126" s="89"/>
      <c r="VK126" s="89"/>
      <c r="VL126" s="89"/>
      <c r="VM126" s="89"/>
      <c r="VN126" s="89"/>
      <c r="VO126" s="89"/>
      <c r="VP126" s="89"/>
      <c r="VQ126" s="89"/>
      <c r="VR126" s="89"/>
      <c r="VS126" s="89"/>
      <c r="VT126" s="89"/>
      <c r="VU126" s="89"/>
      <c r="VV126" s="89"/>
      <c r="VW126" s="89"/>
      <c r="VX126" s="89"/>
      <c r="VY126" s="89"/>
      <c r="VZ126" s="89"/>
      <c r="WA126" s="89"/>
      <c r="WB126" s="89"/>
      <c r="WC126" s="89"/>
      <c r="WD126" s="89"/>
      <c r="WE126" s="89"/>
      <c r="WF126" s="89"/>
      <c r="WG126" s="89"/>
      <c r="WH126" s="89"/>
      <c r="WI126" s="89"/>
      <c r="WJ126" s="89"/>
      <c r="WK126" s="89"/>
      <c r="WL126" s="89"/>
      <c r="WM126" s="89"/>
      <c r="WN126" s="89"/>
      <c r="WO126" s="89"/>
      <c r="WP126" s="89"/>
      <c r="WQ126" s="89"/>
      <c r="WR126" s="89"/>
      <c r="WS126" s="89"/>
      <c r="WT126" s="89"/>
      <c r="WU126" s="89"/>
      <c r="WV126" s="89"/>
      <c r="WW126" s="89"/>
      <c r="WX126" s="89"/>
      <c r="WY126" s="89"/>
      <c r="WZ126" s="89"/>
      <c r="XA126" s="89"/>
      <c r="XB126" s="89"/>
      <c r="XC126" s="89"/>
      <c r="XD126" s="89"/>
      <c r="XE126" s="89"/>
      <c r="XF126" s="89"/>
      <c r="XG126" s="89"/>
      <c r="XH126" s="89"/>
      <c r="XI126" s="89"/>
      <c r="XJ126" s="89"/>
      <c r="XK126" s="89"/>
      <c r="XL126" s="89"/>
      <c r="XM126" s="89"/>
      <c r="XN126" s="89"/>
      <c r="XO126" s="89"/>
      <c r="XP126" s="89"/>
      <c r="XQ126" s="89"/>
      <c r="XR126" s="89"/>
      <c r="XS126" s="89"/>
      <c r="XT126" s="89"/>
      <c r="XU126" s="89"/>
      <c r="XV126" s="89"/>
      <c r="XW126" s="89"/>
      <c r="XX126" s="89"/>
      <c r="XY126" s="89"/>
      <c r="XZ126" s="89"/>
      <c r="YA126" s="89"/>
      <c r="YB126" s="89"/>
      <c r="YC126" s="89"/>
      <c r="YD126" s="89"/>
      <c r="YE126" s="89"/>
      <c r="YF126" s="89"/>
      <c r="YG126" s="89"/>
      <c r="YH126" s="89"/>
      <c r="YI126" s="89"/>
      <c r="YJ126" s="89"/>
      <c r="YK126" s="89"/>
      <c r="YL126" s="89"/>
      <c r="YM126" s="89"/>
      <c r="YN126" s="89"/>
      <c r="YO126" s="89"/>
      <c r="YP126" s="89"/>
      <c r="YQ126" s="89"/>
      <c r="YR126" s="89"/>
      <c r="YS126" s="89"/>
      <c r="YT126" s="89"/>
      <c r="YU126" s="89"/>
      <c r="YV126" s="89"/>
      <c r="YW126" s="89"/>
      <c r="YX126" s="89"/>
      <c r="YY126" s="89"/>
      <c r="YZ126" s="89"/>
      <c r="ZA126" s="89"/>
      <c r="ZB126" s="89"/>
      <c r="ZC126" s="89"/>
      <c r="ZD126" s="89"/>
      <c r="ZE126" s="89"/>
      <c r="ZF126" s="89"/>
      <c r="ZG126" s="89"/>
      <c r="ZH126" s="89"/>
      <c r="ZI126" s="89"/>
      <c r="ZJ126" s="89"/>
      <c r="ZK126" s="89"/>
      <c r="ZL126" s="89"/>
      <c r="ZM126" s="89"/>
      <c r="ZN126" s="89"/>
      <c r="ZO126" s="89"/>
      <c r="ZP126" s="89"/>
      <c r="ZQ126" s="89"/>
      <c r="ZR126" s="89"/>
      <c r="ZS126" s="89"/>
      <c r="ZT126" s="89"/>
      <c r="ZU126" s="89"/>
      <c r="ZV126" s="89"/>
      <c r="ZW126" s="89"/>
      <c r="ZX126" s="89"/>
      <c r="ZY126" s="89"/>
      <c r="ZZ126" s="89"/>
      <c r="AAA126" s="89"/>
      <c r="AAB126" s="89"/>
      <c r="AAC126" s="89"/>
      <c r="AAD126" s="89"/>
      <c r="AAE126" s="89"/>
      <c r="AAF126" s="89"/>
      <c r="AAG126" s="89"/>
      <c r="AAH126" s="89"/>
      <c r="AAI126" s="89"/>
      <c r="AAJ126" s="89"/>
      <c r="AAK126" s="89"/>
      <c r="AAL126" s="89"/>
      <c r="AAM126" s="89"/>
      <c r="AAN126" s="89"/>
      <c r="AAO126" s="89"/>
      <c r="AAP126" s="89"/>
      <c r="AAQ126" s="89"/>
      <c r="AAR126" s="89"/>
      <c r="AAS126" s="89"/>
      <c r="AAT126" s="89"/>
      <c r="AAU126" s="89"/>
      <c r="AAV126" s="89"/>
      <c r="AAW126" s="89"/>
      <c r="AAX126" s="89"/>
      <c r="AAY126" s="89"/>
      <c r="AAZ126" s="89"/>
      <c r="ABA126" s="89"/>
      <c r="ABB126" s="89"/>
      <c r="ABC126" s="89"/>
      <c r="ABD126" s="89"/>
      <c r="ABE126" s="89"/>
      <c r="ABF126" s="89"/>
      <c r="ABG126" s="89"/>
      <c r="ABH126" s="89"/>
      <c r="ABI126" s="89"/>
      <c r="ABJ126" s="89"/>
      <c r="ABK126" s="89"/>
      <c r="ABL126" s="89"/>
      <c r="ABM126" s="89"/>
      <c r="ABN126" s="89"/>
      <c r="ABO126" s="89"/>
      <c r="ABP126" s="89"/>
      <c r="ABQ126" s="89"/>
      <c r="ABR126" s="89"/>
      <c r="ABS126" s="89"/>
      <c r="ABT126" s="89"/>
      <c r="ABU126" s="89"/>
      <c r="ABV126" s="89"/>
      <c r="ABW126" s="89"/>
      <c r="ABX126" s="89"/>
      <c r="ABY126" s="89"/>
      <c r="ABZ126" s="89"/>
      <c r="ACA126" s="89"/>
      <c r="ACB126" s="89"/>
      <c r="ACC126" s="89"/>
      <c r="ACD126" s="89"/>
      <c r="ACE126" s="89"/>
      <c r="ACF126" s="89"/>
      <c r="ACG126" s="89"/>
      <c r="ACH126" s="89"/>
      <c r="ACI126" s="89"/>
      <c r="ACJ126" s="89"/>
      <c r="ACK126" s="89"/>
      <c r="ACL126" s="89"/>
      <c r="ACM126" s="89"/>
      <c r="ACN126" s="89"/>
      <c r="ACO126" s="89"/>
      <c r="ACP126" s="89"/>
      <c r="ACQ126" s="89"/>
      <c r="ACR126" s="89"/>
      <c r="ACS126" s="89"/>
      <c r="ACT126" s="89"/>
      <c r="ACU126" s="89"/>
      <c r="ACV126" s="89"/>
      <c r="ACW126" s="89"/>
      <c r="ACX126" s="89"/>
      <c r="ACY126" s="89"/>
      <c r="ACZ126" s="89"/>
      <c r="ADA126" s="89"/>
      <c r="ADB126" s="89"/>
      <c r="ADC126" s="89"/>
      <c r="ADD126" s="89"/>
      <c r="ADE126" s="89"/>
      <c r="ADF126" s="89"/>
      <c r="ADG126" s="89"/>
      <c r="ADH126" s="89"/>
      <c r="ADI126" s="89"/>
      <c r="ADJ126" s="89"/>
      <c r="ADK126" s="89"/>
      <c r="ADL126" s="89"/>
      <c r="ADM126" s="89"/>
      <c r="ADN126" s="89"/>
      <c r="ADO126" s="89"/>
      <c r="ADP126" s="89"/>
      <c r="ADQ126" s="89"/>
      <c r="ADR126" s="89"/>
      <c r="ADS126" s="89"/>
      <c r="ADT126" s="89"/>
      <c r="ADU126" s="89"/>
      <c r="ADV126" s="89"/>
      <c r="ADW126" s="89"/>
      <c r="ADX126" s="89"/>
      <c r="ADY126" s="89"/>
      <c r="ADZ126" s="89"/>
      <c r="AEA126" s="89"/>
      <c r="AEB126" s="89"/>
      <c r="AEC126" s="89"/>
      <c r="AED126" s="89"/>
      <c r="AEE126" s="89"/>
      <c r="AEF126" s="89"/>
      <c r="AEG126" s="89"/>
      <c r="AEH126" s="89"/>
      <c r="AEI126" s="89"/>
      <c r="AEJ126" s="89"/>
      <c r="AEK126" s="89"/>
      <c r="AEL126" s="89"/>
      <c r="AEM126" s="89"/>
      <c r="AEN126" s="89"/>
      <c r="AEO126" s="89"/>
      <c r="AEP126" s="89"/>
      <c r="AEQ126" s="89"/>
      <c r="AER126" s="89"/>
      <c r="AES126" s="89"/>
      <c r="AET126" s="89"/>
      <c r="AEU126" s="89"/>
      <c r="AEV126" s="89"/>
      <c r="AEW126" s="89"/>
      <c r="AEX126" s="89"/>
      <c r="AEY126" s="89"/>
      <c r="AEZ126" s="89"/>
      <c r="AFA126" s="89"/>
      <c r="AFB126" s="89"/>
      <c r="AFC126" s="89"/>
      <c r="AFD126" s="89"/>
      <c r="AFE126" s="89"/>
      <c r="AFF126" s="89"/>
      <c r="AFG126" s="89"/>
      <c r="AFH126" s="89"/>
      <c r="AFI126" s="89"/>
      <c r="AFJ126" s="89"/>
      <c r="AFK126" s="89"/>
      <c r="AFL126" s="89"/>
      <c r="AFM126" s="89"/>
      <c r="AFN126" s="89"/>
      <c r="AFO126" s="89"/>
      <c r="AFP126" s="89"/>
      <c r="AFQ126" s="89"/>
      <c r="AFR126" s="89"/>
      <c r="AFS126" s="89"/>
      <c r="AFT126" s="89"/>
      <c r="AFU126" s="89"/>
      <c r="AFV126" s="89"/>
      <c r="AFW126" s="89"/>
      <c r="AFX126" s="89"/>
      <c r="AFY126" s="89"/>
      <c r="AFZ126" s="89"/>
      <c r="AGA126" s="89"/>
      <c r="AGB126" s="89"/>
      <c r="AGC126" s="89"/>
      <c r="AGD126" s="89"/>
      <c r="AGE126" s="89"/>
      <c r="AGF126" s="89"/>
      <c r="AGG126" s="89"/>
      <c r="AGH126" s="89"/>
      <c r="AGI126" s="89"/>
      <c r="AGJ126" s="89"/>
      <c r="AGK126" s="89"/>
      <c r="AGL126" s="89"/>
      <c r="AGM126" s="89"/>
      <c r="AGN126" s="89"/>
      <c r="AGO126" s="89"/>
      <c r="AGP126" s="89"/>
      <c r="AGQ126" s="89"/>
      <c r="AGR126" s="89"/>
      <c r="AGS126" s="89"/>
      <c r="AGT126" s="89"/>
      <c r="AGU126" s="89"/>
      <c r="AGV126" s="89"/>
      <c r="AGW126" s="89"/>
      <c r="AGX126" s="89"/>
      <c r="AGY126" s="89"/>
      <c r="AGZ126" s="89"/>
      <c r="AHA126" s="89"/>
      <c r="AHB126" s="89"/>
      <c r="AHC126" s="89"/>
      <c r="AHD126" s="89"/>
      <c r="AHE126" s="89"/>
      <c r="AHF126" s="89"/>
      <c r="AHG126" s="89"/>
      <c r="AHH126" s="89"/>
      <c r="AHI126" s="89"/>
      <c r="AHJ126" s="89"/>
      <c r="AHK126" s="89"/>
      <c r="AHL126" s="89"/>
      <c r="AHM126" s="89"/>
      <c r="AHN126" s="89"/>
      <c r="AHO126" s="89"/>
      <c r="AHP126" s="89"/>
      <c r="AHQ126" s="89"/>
      <c r="AHR126" s="89"/>
      <c r="AHS126" s="89"/>
      <c r="AHT126" s="89"/>
      <c r="AHU126" s="89"/>
      <c r="AHV126" s="89"/>
      <c r="AHW126" s="89"/>
      <c r="AHX126" s="89"/>
      <c r="AHY126" s="89"/>
      <c r="AHZ126" s="89"/>
      <c r="AIA126" s="89"/>
      <c r="AIB126" s="89"/>
      <c r="AIC126" s="89"/>
      <c r="AID126" s="89"/>
      <c r="AIE126" s="89"/>
      <c r="AIF126" s="89"/>
      <c r="AIG126" s="89"/>
      <c r="AIH126" s="89"/>
      <c r="AII126" s="89"/>
      <c r="AIJ126" s="89"/>
      <c r="AIK126" s="89"/>
      <c r="AIL126" s="89"/>
      <c r="AIM126" s="89"/>
      <c r="AIN126" s="89"/>
      <c r="AIO126" s="89"/>
      <c r="AIP126" s="89"/>
      <c r="AIQ126" s="89"/>
      <c r="AIR126" s="89"/>
      <c r="AIS126" s="89"/>
      <c r="AIT126" s="89"/>
      <c r="AIU126" s="89"/>
      <c r="AIV126" s="89"/>
      <c r="AIW126" s="89"/>
      <c r="AIX126" s="89"/>
      <c r="AIY126" s="89"/>
      <c r="AIZ126" s="89"/>
      <c r="AJA126" s="89"/>
      <c r="AJB126" s="89"/>
      <c r="AJC126" s="89"/>
      <c r="AJD126" s="89"/>
      <c r="AJE126" s="89"/>
      <c r="AJF126" s="89"/>
      <c r="AJG126" s="89"/>
      <c r="AJH126" s="89"/>
      <c r="AJI126" s="89"/>
      <c r="AJJ126" s="89"/>
      <c r="AJK126" s="89"/>
      <c r="AJL126" s="89"/>
      <c r="AJM126" s="89"/>
      <c r="AJN126" s="89"/>
      <c r="AJO126" s="89"/>
      <c r="AJP126" s="89"/>
      <c r="AJQ126" s="89"/>
      <c r="AJR126" s="89"/>
      <c r="AJS126" s="89"/>
      <c r="AJT126" s="89"/>
      <c r="AJU126" s="89"/>
      <c r="AJV126" s="89"/>
      <c r="AJW126" s="89"/>
      <c r="AJX126" s="89"/>
      <c r="AJY126" s="89"/>
      <c r="AJZ126" s="89"/>
      <c r="AKA126" s="89"/>
      <c r="AKB126" s="89"/>
      <c r="AKC126" s="89"/>
      <c r="AKD126" s="89"/>
      <c r="AKE126" s="89"/>
      <c r="AKF126" s="89"/>
      <c r="AKG126" s="89"/>
      <c r="AKH126" s="89"/>
      <c r="AKI126" s="89"/>
      <c r="AKJ126" s="89"/>
      <c r="AKK126" s="89"/>
      <c r="AKL126" s="89"/>
      <c r="AKM126" s="89"/>
      <c r="AKN126" s="89"/>
      <c r="AKO126" s="89"/>
      <c r="AKP126" s="89"/>
      <c r="AKQ126" s="89"/>
      <c r="AKR126" s="89"/>
      <c r="AKS126" s="89"/>
      <c r="AKT126" s="89"/>
      <c r="AKU126" s="89"/>
      <c r="AKV126" s="89"/>
      <c r="AKW126" s="89"/>
      <c r="AKX126" s="89"/>
      <c r="AKY126" s="89"/>
      <c r="AKZ126" s="89"/>
      <c r="ALA126" s="89"/>
      <c r="ALB126" s="89"/>
      <c r="ALC126" s="89"/>
      <c r="ALD126" s="89"/>
      <c r="ALE126" s="89"/>
      <c r="ALF126" s="89"/>
      <c r="ALG126" s="89"/>
      <c r="ALH126" s="89"/>
      <c r="ALI126" s="89"/>
      <c r="ALJ126" s="89"/>
      <c r="ALK126" s="89"/>
      <c r="ALL126" s="89"/>
      <c r="ALM126" s="89"/>
      <c r="ALN126" s="89"/>
      <c r="ALO126" s="89"/>
      <c r="ALP126" s="89"/>
      <c r="ALQ126" s="89"/>
      <c r="ALR126" s="89"/>
      <c r="ALS126" s="89"/>
      <c r="ALT126" s="89"/>
      <c r="ALU126" s="89"/>
      <c r="ALV126" s="89"/>
      <c r="ALW126" s="89"/>
      <c r="ALX126" s="89"/>
      <c r="ALY126" s="89"/>
      <c r="ALZ126" s="89"/>
      <c r="AMA126" s="89"/>
      <c r="AMB126" s="89"/>
      <c r="AMC126" s="89"/>
      <c r="AMD126" s="89"/>
      <c r="AME126" s="89"/>
      <c r="AMF126" s="89"/>
      <c r="AMG126" s="89"/>
      <c r="AMH126" s="89"/>
    </row>
    <row r="127" spans="1:1022" s="91" customFormat="1" ht="20.25" customHeight="1" x14ac:dyDescent="0.2">
      <c r="A127" s="105"/>
      <c r="B127" s="106"/>
      <c r="C127" s="122"/>
      <c r="D127" s="122"/>
      <c r="E127" s="122"/>
      <c r="F127" s="122"/>
      <c r="G127" s="122"/>
      <c r="H127" s="122"/>
      <c r="I127" s="107"/>
      <c r="J127" s="105"/>
      <c r="K127" s="89"/>
      <c r="L127" s="89"/>
      <c r="M127" s="89"/>
      <c r="N127" s="89"/>
      <c r="O127" s="89"/>
      <c r="P127" s="89"/>
      <c r="Q127" s="89"/>
      <c r="R127" s="89"/>
      <c r="S127" s="89"/>
      <c r="T127" s="89"/>
      <c r="U127" s="89"/>
      <c r="V127" s="89"/>
      <c r="W127" s="89"/>
      <c r="X127" s="89"/>
      <c r="Y127" s="89"/>
      <c r="Z127" s="89"/>
      <c r="AA127" s="89"/>
      <c r="AB127" s="89"/>
      <c r="AC127" s="89"/>
      <c r="AD127" s="89"/>
      <c r="AE127" s="89"/>
      <c r="AF127" s="89"/>
      <c r="AG127" s="89"/>
      <c r="AH127" s="89"/>
      <c r="AI127" s="89"/>
      <c r="AJ127" s="89"/>
      <c r="AK127" s="89"/>
      <c r="AL127" s="89"/>
      <c r="AM127" s="89"/>
      <c r="AN127" s="89"/>
      <c r="AO127" s="89"/>
      <c r="AP127" s="89"/>
      <c r="AQ127" s="89"/>
      <c r="AR127" s="89"/>
      <c r="AS127" s="89"/>
      <c r="AT127" s="89"/>
      <c r="AU127" s="89"/>
      <c r="AV127" s="89"/>
      <c r="AW127" s="89"/>
      <c r="AX127" s="89"/>
      <c r="AY127" s="89"/>
      <c r="AZ127" s="89"/>
      <c r="BA127" s="89"/>
      <c r="BB127" s="89"/>
      <c r="BC127" s="89"/>
      <c r="BD127" s="89"/>
      <c r="BE127" s="89"/>
      <c r="BF127" s="89"/>
      <c r="BG127" s="89"/>
      <c r="BH127" s="89"/>
      <c r="BI127" s="89"/>
      <c r="BJ127" s="89"/>
      <c r="BK127" s="89"/>
      <c r="BL127" s="89"/>
      <c r="BM127" s="89"/>
      <c r="BN127" s="89"/>
      <c r="BO127" s="89"/>
      <c r="BP127" s="89"/>
      <c r="BQ127" s="89"/>
      <c r="BR127" s="89"/>
      <c r="BS127" s="89"/>
      <c r="BT127" s="89"/>
      <c r="BU127" s="89"/>
      <c r="BV127" s="89"/>
      <c r="BW127" s="89"/>
      <c r="BX127" s="89"/>
      <c r="BY127" s="89"/>
      <c r="BZ127" s="89"/>
      <c r="CA127" s="89"/>
      <c r="CB127" s="89"/>
      <c r="CC127" s="89"/>
      <c r="CD127" s="89"/>
      <c r="CE127" s="89"/>
      <c r="CF127" s="89"/>
      <c r="CG127" s="89"/>
      <c r="CH127" s="89"/>
      <c r="CI127" s="89"/>
      <c r="CJ127" s="89"/>
      <c r="CK127" s="89"/>
      <c r="CL127" s="89"/>
      <c r="CM127" s="89"/>
      <c r="CN127" s="89"/>
      <c r="CO127" s="89"/>
      <c r="CP127" s="89"/>
      <c r="CQ127" s="89"/>
      <c r="CR127" s="89"/>
      <c r="CS127" s="89"/>
      <c r="CT127" s="89"/>
      <c r="CU127" s="89"/>
      <c r="CV127" s="89"/>
      <c r="CW127" s="89"/>
      <c r="CX127" s="89"/>
      <c r="CY127" s="89"/>
      <c r="CZ127" s="89"/>
      <c r="DA127" s="89"/>
      <c r="DB127" s="89"/>
      <c r="DC127" s="89"/>
      <c r="DD127" s="89"/>
      <c r="DE127" s="89"/>
      <c r="DF127" s="89"/>
      <c r="DG127" s="89"/>
      <c r="DH127" s="89"/>
      <c r="DI127" s="89"/>
      <c r="DJ127" s="89"/>
      <c r="DK127" s="89"/>
      <c r="DL127" s="89"/>
      <c r="DM127" s="89"/>
      <c r="DN127" s="89"/>
      <c r="DO127" s="89"/>
      <c r="DP127" s="89"/>
      <c r="DQ127" s="89"/>
      <c r="DR127" s="89"/>
      <c r="DS127" s="89"/>
      <c r="DT127" s="89"/>
      <c r="DU127" s="89"/>
      <c r="DV127" s="89"/>
      <c r="DW127" s="89"/>
      <c r="DX127" s="89"/>
      <c r="DY127" s="89"/>
      <c r="DZ127" s="89"/>
      <c r="EA127" s="89"/>
      <c r="EB127" s="89"/>
      <c r="EC127" s="89"/>
      <c r="ED127" s="89"/>
      <c r="EE127" s="89"/>
      <c r="EF127" s="89"/>
      <c r="EG127" s="89"/>
      <c r="EH127" s="89"/>
      <c r="EI127" s="89"/>
      <c r="EJ127" s="89"/>
      <c r="EK127" s="89"/>
      <c r="EL127" s="89"/>
      <c r="EM127" s="89"/>
      <c r="EN127" s="89"/>
      <c r="EO127" s="89"/>
      <c r="EP127" s="89"/>
      <c r="EQ127" s="89"/>
      <c r="ER127" s="89"/>
      <c r="ES127" s="89"/>
      <c r="ET127" s="89"/>
      <c r="EU127" s="89"/>
      <c r="EV127" s="89"/>
      <c r="EW127" s="89"/>
      <c r="EX127" s="89"/>
      <c r="EY127" s="89"/>
      <c r="EZ127" s="89"/>
      <c r="FA127" s="89"/>
      <c r="FB127" s="89"/>
      <c r="FC127" s="89"/>
      <c r="FD127" s="89"/>
      <c r="FE127" s="89"/>
      <c r="FF127" s="89"/>
      <c r="FG127" s="89"/>
      <c r="FH127" s="89"/>
      <c r="FI127" s="89"/>
      <c r="FJ127" s="89"/>
      <c r="FK127" s="89"/>
      <c r="FL127" s="89"/>
      <c r="FM127" s="89"/>
      <c r="FN127" s="89"/>
      <c r="FO127" s="89"/>
      <c r="FP127" s="89"/>
      <c r="FQ127" s="89"/>
      <c r="FR127" s="89"/>
      <c r="FS127" s="89"/>
      <c r="FT127" s="89"/>
      <c r="FU127" s="89"/>
      <c r="FV127" s="89"/>
      <c r="FW127" s="89"/>
      <c r="FX127" s="89"/>
      <c r="FY127" s="89"/>
      <c r="FZ127" s="89"/>
      <c r="GA127" s="89"/>
      <c r="GB127" s="89"/>
      <c r="GC127" s="89"/>
      <c r="GD127" s="89"/>
      <c r="GE127" s="89"/>
      <c r="GF127" s="89"/>
      <c r="GG127" s="89"/>
      <c r="GH127" s="89"/>
      <c r="GI127" s="89"/>
      <c r="GJ127" s="89"/>
      <c r="GK127" s="89"/>
      <c r="GL127" s="89"/>
      <c r="GM127" s="89"/>
      <c r="GN127" s="89"/>
      <c r="GO127" s="89"/>
      <c r="GP127" s="89"/>
      <c r="GQ127" s="89"/>
      <c r="GR127" s="89"/>
      <c r="GS127" s="89"/>
      <c r="GT127" s="89"/>
      <c r="GU127" s="89"/>
      <c r="GV127" s="89"/>
      <c r="GW127" s="89"/>
      <c r="GX127" s="89"/>
      <c r="GY127" s="89"/>
      <c r="GZ127" s="89"/>
      <c r="HA127" s="89"/>
      <c r="HB127" s="89"/>
      <c r="HC127" s="89"/>
      <c r="HD127" s="89"/>
      <c r="HE127" s="89"/>
      <c r="HF127" s="89"/>
      <c r="HG127" s="89"/>
      <c r="HH127" s="89"/>
      <c r="HI127" s="89"/>
      <c r="HJ127" s="89"/>
      <c r="HK127" s="89"/>
      <c r="HL127" s="89"/>
      <c r="HM127" s="89"/>
      <c r="HN127" s="89"/>
      <c r="HO127" s="89"/>
      <c r="HP127" s="89"/>
      <c r="HQ127" s="89"/>
      <c r="HR127" s="89"/>
      <c r="HS127" s="89"/>
      <c r="HT127" s="89"/>
      <c r="HU127" s="89"/>
      <c r="HV127" s="89"/>
      <c r="HW127" s="89"/>
      <c r="HX127" s="89"/>
      <c r="HY127" s="89"/>
      <c r="HZ127" s="89"/>
      <c r="IA127" s="89"/>
      <c r="IB127" s="89"/>
      <c r="IC127" s="89"/>
      <c r="ID127" s="89"/>
      <c r="IE127" s="89"/>
      <c r="IF127" s="89"/>
      <c r="IG127" s="89"/>
      <c r="IH127" s="89"/>
      <c r="II127" s="89"/>
      <c r="IJ127" s="89"/>
      <c r="IK127" s="89"/>
      <c r="IL127" s="89"/>
      <c r="IM127" s="89"/>
      <c r="IN127" s="89"/>
      <c r="IO127" s="89"/>
      <c r="IP127" s="89"/>
      <c r="IQ127" s="89"/>
      <c r="IR127" s="89"/>
      <c r="IS127" s="89"/>
      <c r="IT127" s="89"/>
      <c r="IU127" s="89"/>
      <c r="IV127" s="89"/>
      <c r="IW127" s="89"/>
      <c r="IX127" s="89"/>
      <c r="IY127" s="89"/>
      <c r="IZ127" s="89"/>
      <c r="JA127" s="89"/>
      <c r="JB127" s="89"/>
      <c r="JC127" s="89"/>
      <c r="JD127" s="89"/>
      <c r="JE127" s="89"/>
      <c r="JF127" s="89"/>
      <c r="JG127" s="89"/>
      <c r="JH127" s="89"/>
      <c r="JI127" s="89"/>
      <c r="JJ127" s="89"/>
      <c r="JK127" s="89"/>
      <c r="JL127" s="89"/>
      <c r="JM127" s="89"/>
      <c r="JN127" s="89"/>
      <c r="JO127" s="89"/>
      <c r="JP127" s="89"/>
      <c r="JQ127" s="89"/>
      <c r="JR127" s="89"/>
      <c r="JS127" s="89"/>
      <c r="JT127" s="89"/>
      <c r="JU127" s="89"/>
      <c r="JV127" s="89"/>
      <c r="JW127" s="89"/>
      <c r="JX127" s="89"/>
      <c r="JY127" s="89"/>
      <c r="JZ127" s="89"/>
      <c r="KA127" s="89"/>
      <c r="KB127" s="89"/>
      <c r="KC127" s="89"/>
      <c r="KD127" s="89"/>
      <c r="KE127" s="89"/>
      <c r="KF127" s="89"/>
      <c r="KG127" s="89"/>
      <c r="KH127" s="89"/>
      <c r="KI127" s="89"/>
      <c r="KJ127" s="89"/>
      <c r="KK127" s="89"/>
      <c r="KL127" s="89"/>
      <c r="KM127" s="89"/>
      <c r="KN127" s="89"/>
      <c r="KO127" s="89"/>
      <c r="KP127" s="89"/>
      <c r="KQ127" s="89"/>
      <c r="KR127" s="89"/>
      <c r="KS127" s="89"/>
      <c r="KT127" s="89"/>
      <c r="KU127" s="89"/>
      <c r="KV127" s="89"/>
      <c r="KW127" s="89"/>
      <c r="KX127" s="89"/>
      <c r="KY127" s="89"/>
      <c r="KZ127" s="89"/>
      <c r="LA127" s="89"/>
      <c r="LB127" s="89"/>
      <c r="LC127" s="89"/>
      <c r="LD127" s="89"/>
      <c r="LE127" s="89"/>
      <c r="LF127" s="89"/>
      <c r="LG127" s="89"/>
      <c r="LH127" s="89"/>
      <c r="LI127" s="89"/>
      <c r="LJ127" s="89"/>
      <c r="LK127" s="89"/>
      <c r="LL127" s="89"/>
      <c r="LM127" s="89"/>
      <c r="LN127" s="89"/>
      <c r="LO127" s="89"/>
      <c r="LP127" s="89"/>
      <c r="LQ127" s="89"/>
      <c r="LR127" s="89"/>
      <c r="LS127" s="89"/>
      <c r="LT127" s="89"/>
      <c r="LU127" s="89"/>
      <c r="LV127" s="89"/>
      <c r="LW127" s="89"/>
      <c r="LX127" s="89"/>
      <c r="LY127" s="89"/>
      <c r="LZ127" s="89"/>
      <c r="MA127" s="89"/>
      <c r="MB127" s="89"/>
      <c r="MC127" s="89"/>
      <c r="MD127" s="89"/>
      <c r="ME127" s="89"/>
      <c r="MF127" s="89"/>
      <c r="MG127" s="89"/>
      <c r="MH127" s="89"/>
      <c r="MI127" s="89"/>
      <c r="MJ127" s="89"/>
      <c r="MK127" s="89"/>
      <c r="ML127" s="89"/>
      <c r="MM127" s="89"/>
      <c r="MN127" s="89"/>
      <c r="MO127" s="89"/>
      <c r="MP127" s="89"/>
      <c r="MQ127" s="89"/>
      <c r="MR127" s="89"/>
      <c r="MS127" s="89"/>
      <c r="MT127" s="89"/>
      <c r="MU127" s="89"/>
      <c r="MV127" s="89"/>
      <c r="MW127" s="89"/>
      <c r="MX127" s="89"/>
      <c r="MY127" s="89"/>
      <c r="MZ127" s="89"/>
      <c r="NA127" s="89"/>
      <c r="NB127" s="89"/>
      <c r="NC127" s="89"/>
      <c r="ND127" s="89"/>
      <c r="NE127" s="89"/>
      <c r="NF127" s="89"/>
      <c r="NG127" s="89"/>
      <c r="NH127" s="89"/>
      <c r="NI127" s="89"/>
      <c r="NJ127" s="89"/>
      <c r="NK127" s="89"/>
      <c r="NL127" s="89"/>
      <c r="NM127" s="89"/>
      <c r="NN127" s="89"/>
      <c r="NO127" s="89"/>
      <c r="NP127" s="89"/>
      <c r="NQ127" s="89"/>
      <c r="NR127" s="89"/>
      <c r="NS127" s="89"/>
      <c r="NT127" s="89"/>
      <c r="NU127" s="89"/>
      <c r="NV127" s="89"/>
      <c r="NW127" s="89"/>
      <c r="NX127" s="89"/>
      <c r="NY127" s="89"/>
      <c r="NZ127" s="89"/>
      <c r="OA127" s="89"/>
      <c r="OB127" s="89"/>
      <c r="OC127" s="89"/>
      <c r="OD127" s="89"/>
      <c r="OE127" s="89"/>
      <c r="OF127" s="89"/>
      <c r="OG127" s="89"/>
      <c r="OH127" s="89"/>
      <c r="OI127" s="89"/>
      <c r="OJ127" s="89"/>
      <c r="OK127" s="89"/>
      <c r="OL127" s="89"/>
      <c r="OM127" s="89"/>
      <c r="ON127" s="89"/>
      <c r="OO127" s="89"/>
      <c r="OP127" s="89"/>
      <c r="OQ127" s="89"/>
      <c r="OR127" s="89"/>
      <c r="OS127" s="89"/>
      <c r="OT127" s="89"/>
      <c r="OU127" s="89"/>
      <c r="OV127" s="89"/>
      <c r="OW127" s="89"/>
      <c r="OX127" s="89"/>
      <c r="OY127" s="89"/>
      <c r="OZ127" s="89"/>
      <c r="PA127" s="89"/>
      <c r="PB127" s="89"/>
      <c r="PC127" s="89"/>
      <c r="PD127" s="89"/>
      <c r="PE127" s="89"/>
      <c r="PF127" s="89"/>
      <c r="PG127" s="89"/>
      <c r="PH127" s="89"/>
      <c r="PI127" s="89"/>
      <c r="PJ127" s="89"/>
      <c r="PK127" s="89"/>
      <c r="PL127" s="89"/>
      <c r="PM127" s="89"/>
      <c r="PN127" s="89"/>
      <c r="PO127" s="89"/>
      <c r="PP127" s="89"/>
      <c r="PQ127" s="89"/>
      <c r="PR127" s="89"/>
      <c r="PS127" s="89"/>
      <c r="PT127" s="89"/>
      <c r="PU127" s="89"/>
      <c r="PV127" s="89"/>
      <c r="PW127" s="89"/>
      <c r="PX127" s="89"/>
      <c r="PY127" s="89"/>
      <c r="PZ127" s="89"/>
      <c r="QA127" s="89"/>
      <c r="QB127" s="89"/>
      <c r="QC127" s="89"/>
      <c r="QD127" s="89"/>
      <c r="QE127" s="89"/>
      <c r="QF127" s="89"/>
      <c r="QG127" s="89"/>
      <c r="QH127" s="89"/>
      <c r="QI127" s="89"/>
      <c r="QJ127" s="89"/>
      <c r="QK127" s="89"/>
      <c r="QL127" s="89"/>
      <c r="QM127" s="89"/>
      <c r="QN127" s="89"/>
      <c r="QO127" s="89"/>
      <c r="QP127" s="89"/>
      <c r="QQ127" s="89"/>
      <c r="QR127" s="89"/>
      <c r="QS127" s="89"/>
      <c r="QT127" s="89"/>
      <c r="QU127" s="89"/>
      <c r="QV127" s="89"/>
      <c r="QW127" s="89"/>
      <c r="QX127" s="89"/>
      <c r="QY127" s="89"/>
      <c r="QZ127" s="89"/>
      <c r="RA127" s="89"/>
      <c r="RB127" s="89"/>
      <c r="RC127" s="89"/>
      <c r="RD127" s="89"/>
      <c r="RE127" s="89"/>
      <c r="RF127" s="89"/>
      <c r="RG127" s="89"/>
      <c r="RH127" s="89"/>
      <c r="RI127" s="89"/>
      <c r="RJ127" s="89"/>
      <c r="RK127" s="89"/>
      <c r="RL127" s="89"/>
      <c r="RM127" s="89"/>
      <c r="RN127" s="89"/>
      <c r="RO127" s="89"/>
      <c r="RP127" s="89"/>
      <c r="RQ127" s="89"/>
      <c r="RR127" s="89"/>
      <c r="RS127" s="89"/>
      <c r="RT127" s="89"/>
      <c r="RU127" s="89"/>
      <c r="RV127" s="89"/>
      <c r="RW127" s="89"/>
      <c r="RX127" s="89"/>
      <c r="RY127" s="89"/>
      <c r="RZ127" s="89"/>
      <c r="SA127" s="89"/>
      <c r="SB127" s="89"/>
      <c r="SC127" s="89"/>
      <c r="SD127" s="89"/>
      <c r="SE127" s="89"/>
      <c r="SF127" s="89"/>
      <c r="SG127" s="89"/>
      <c r="SH127" s="89"/>
      <c r="SI127" s="89"/>
      <c r="SJ127" s="89"/>
      <c r="SK127" s="89"/>
      <c r="SL127" s="89"/>
      <c r="SM127" s="89"/>
      <c r="SN127" s="89"/>
      <c r="SO127" s="89"/>
      <c r="SP127" s="89"/>
      <c r="SQ127" s="89"/>
      <c r="SR127" s="89"/>
      <c r="SS127" s="89"/>
      <c r="ST127" s="89"/>
      <c r="SU127" s="89"/>
      <c r="SV127" s="89"/>
      <c r="SW127" s="89"/>
      <c r="SX127" s="89"/>
      <c r="SY127" s="89"/>
      <c r="SZ127" s="89"/>
      <c r="TA127" s="89"/>
      <c r="TB127" s="89"/>
      <c r="TC127" s="89"/>
      <c r="TD127" s="89"/>
      <c r="TE127" s="89"/>
      <c r="TF127" s="89"/>
      <c r="TG127" s="89"/>
      <c r="TH127" s="89"/>
      <c r="TI127" s="89"/>
      <c r="TJ127" s="89"/>
      <c r="TK127" s="89"/>
      <c r="TL127" s="89"/>
      <c r="TM127" s="89"/>
      <c r="TN127" s="89"/>
      <c r="TO127" s="89"/>
      <c r="TP127" s="89"/>
      <c r="TQ127" s="89"/>
      <c r="TR127" s="89"/>
      <c r="TS127" s="89"/>
      <c r="TT127" s="89"/>
      <c r="TU127" s="89"/>
      <c r="TV127" s="89"/>
      <c r="TW127" s="89"/>
      <c r="TX127" s="89"/>
      <c r="TY127" s="89"/>
      <c r="TZ127" s="89"/>
      <c r="UA127" s="89"/>
      <c r="UB127" s="89"/>
      <c r="UC127" s="89"/>
      <c r="UD127" s="89"/>
      <c r="UE127" s="89"/>
      <c r="UF127" s="89"/>
      <c r="UG127" s="89"/>
      <c r="UH127" s="89"/>
      <c r="UI127" s="89"/>
      <c r="UJ127" s="89"/>
      <c r="UK127" s="89"/>
      <c r="UL127" s="89"/>
      <c r="UM127" s="89"/>
      <c r="UN127" s="89"/>
      <c r="UO127" s="89"/>
      <c r="UP127" s="89"/>
      <c r="UQ127" s="89"/>
      <c r="UR127" s="89"/>
      <c r="US127" s="89"/>
      <c r="UT127" s="89"/>
      <c r="UU127" s="89"/>
      <c r="UV127" s="89"/>
      <c r="UW127" s="89"/>
      <c r="UX127" s="89"/>
      <c r="UY127" s="89"/>
      <c r="UZ127" s="89"/>
      <c r="VA127" s="89"/>
      <c r="VB127" s="89"/>
      <c r="VC127" s="89"/>
      <c r="VD127" s="89"/>
      <c r="VE127" s="89"/>
      <c r="VF127" s="89"/>
      <c r="VG127" s="89"/>
      <c r="VH127" s="89"/>
      <c r="VI127" s="89"/>
      <c r="VJ127" s="89"/>
      <c r="VK127" s="89"/>
      <c r="VL127" s="89"/>
      <c r="VM127" s="89"/>
      <c r="VN127" s="89"/>
      <c r="VO127" s="89"/>
      <c r="VP127" s="89"/>
      <c r="VQ127" s="89"/>
      <c r="VR127" s="89"/>
      <c r="VS127" s="89"/>
      <c r="VT127" s="89"/>
      <c r="VU127" s="89"/>
      <c r="VV127" s="89"/>
      <c r="VW127" s="89"/>
      <c r="VX127" s="89"/>
      <c r="VY127" s="89"/>
      <c r="VZ127" s="89"/>
      <c r="WA127" s="89"/>
      <c r="WB127" s="89"/>
      <c r="WC127" s="89"/>
      <c r="WD127" s="89"/>
      <c r="WE127" s="89"/>
      <c r="WF127" s="89"/>
      <c r="WG127" s="89"/>
      <c r="WH127" s="89"/>
      <c r="WI127" s="89"/>
      <c r="WJ127" s="89"/>
      <c r="WK127" s="89"/>
      <c r="WL127" s="89"/>
      <c r="WM127" s="89"/>
      <c r="WN127" s="89"/>
      <c r="WO127" s="89"/>
      <c r="WP127" s="89"/>
      <c r="WQ127" s="89"/>
      <c r="WR127" s="89"/>
      <c r="WS127" s="89"/>
      <c r="WT127" s="89"/>
      <c r="WU127" s="89"/>
      <c r="WV127" s="89"/>
      <c r="WW127" s="89"/>
      <c r="WX127" s="89"/>
      <c r="WY127" s="89"/>
      <c r="WZ127" s="89"/>
      <c r="XA127" s="89"/>
      <c r="XB127" s="89"/>
      <c r="XC127" s="89"/>
      <c r="XD127" s="89"/>
      <c r="XE127" s="89"/>
      <c r="XF127" s="89"/>
      <c r="XG127" s="89"/>
      <c r="XH127" s="89"/>
      <c r="XI127" s="89"/>
      <c r="XJ127" s="89"/>
      <c r="XK127" s="89"/>
      <c r="XL127" s="89"/>
      <c r="XM127" s="89"/>
      <c r="XN127" s="89"/>
      <c r="XO127" s="89"/>
      <c r="XP127" s="89"/>
      <c r="XQ127" s="89"/>
      <c r="XR127" s="89"/>
      <c r="XS127" s="89"/>
      <c r="XT127" s="89"/>
      <c r="XU127" s="89"/>
      <c r="XV127" s="89"/>
      <c r="XW127" s="89"/>
      <c r="XX127" s="89"/>
      <c r="XY127" s="89"/>
      <c r="XZ127" s="89"/>
      <c r="YA127" s="89"/>
      <c r="YB127" s="89"/>
      <c r="YC127" s="89"/>
      <c r="YD127" s="89"/>
      <c r="YE127" s="89"/>
      <c r="YF127" s="89"/>
      <c r="YG127" s="89"/>
      <c r="YH127" s="89"/>
      <c r="YI127" s="89"/>
      <c r="YJ127" s="89"/>
      <c r="YK127" s="89"/>
      <c r="YL127" s="89"/>
      <c r="YM127" s="89"/>
      <c r="YN127" s="89"/>
      <c r="YO127" s="89"/>
      <c r="YP127" s="89"/>
      <c r="YQ127" s="89"/>
      <c r="YR127" s="89"/>
      <c r="YS127" s="89"/>
      <c r="YT127" s="89"/>
      <c r="YU127" s="89"/>
      <c r="YV127" s="89"/>
      <c r="YW127" s="89"/>
      <c r="YX127" s="89"/>
      <c r="YY127" s="89"/>
      <c r="YZ127" s="89"/>
      <c r="ZA127" s="89"/>
      <c r="ZB127" s="89"/>
      <c r="ZC127" s="89"/>
      <c r="ZD127" s="89"/>
      <c r="ZE127" s="89"/>
      <c r="ZF127" s="89"/>
      <c r="ZG127" s="89"/>
      <c r="ZH127" s="89"/>
      <c r="ZI127" s="89"/>
      <c r="ZJ127" s="89"/>
      <c r="ZK127" s="89"/>
      <c r="ZL127" s="89"/>
      <c r="ZM127" s="89"/>
      <c r="ZN127" s="89"/>
      <c r="ZO127" s="89"/>
      <c r="ZP127" s="89"/>
      <c r="ZQ127" s="89"/>
      <c r="ZR127" s="89"/>
      <c r="ZS127" s="89"/>
      <c r="ZT127" s="89"/>
      <c r="ZU127" s="89"/>
      <c r="ZV127" s="89"/>
      <c r="ZW127" s="89"/>
      <c r="ZX127" s="89"/>
      <c r="ZY127" s="89"/>
      <c r="ZZ127" s="89"/>
      <c r="AAA127" s="89"/>
      <c r="AAB127" s="89"/>
      <c r="AAC127" s="89"/>
      <c r="AAD127" s="89"/>
      <c r="AAE127" s="89"/>
      <c r="AAF127" s="89"/>
      <c r="AAG127" s="89"/>
      <c r="AAH127" s="89"/>
      <c r="AAI127" s="89"/>
      <c r="AAJ127" s="89"/>
      <c r="AAK127" s="89"/>
      <c r="AAL127" s="89"/>
      <c r="AAM127" s="89"/>
      <c r="AAN127" s="89"/>
      <c r="AAO127" s="89"/>
      <c r="AAP127" s="89"/>
      <c r="AAQ127" s="89"/>
      <c r="AAR127" s="89"/>
      <c r="AAS127" s="89"/>
      <c r="AAT127" s="89"/>
      <c r="AAU127" s="89"/>
      <c r="AAV127" s="89"/>
      <c r="AAW127" s="89"/>
      <c r="AAX127" s="89"/>
      <c r="AAY127" s="89"/>
      <c r="AAZ127" s="89"/>
      <c r="ABA127" s="89"/>
      <c r="ABB127" s="89"/>
      <c r="ABC127" s="89"/>
      <c r="ABD127" s="89"/>
      <c r="ABE127" s="89"/>
      <c r="ABF127" s="89"/>
      <c r="ABG127" s="89"/>
      <c r="ABH127" s="89"/>
      <c r="ABI127" s="89"/>
      <c r="ABJ127" s="89"/>
      <c r="ABK127" s="89"/>
      <c r="ABL127" s="89"/>
      <c r="ABM127" s="89"/>
      <c r="ABN127" s="89"/>
      <c r="ABO127" s="89"/>
      <c r="ABP127" s="89"/>
      <c r="ABQ127" s="89"/>
      <c r="ABR127" s="89"/>
      <c r="ABS127" s="89"/>
      <c r="ABT127" s="89"/>
      <c r="ABU127" s="89"/>
      <c r="ABV127" s="89"/>
      <c r="ABW127" s="89"/>
      <c r="ABX127" s="89"/>
      <c r="ABY127" s="89"/>
      <c r="ABZ127" s="89"/>
      <c r="ACA127" s="89"/>
      <c r="ACB127" s="89"/>
      <c r="ACC127" s="89"/>
      <c r="ACD127" s="89"/>
      <c r="ACE127" s="89"/>
      <c r="ACF127" s="89"/>
      <c r="ACG127" s="89"/>
      <c r="ACH127" s="89"/>
      <c r="ACI127" s="89"/>
      <c r="ACJ127" s="89"/>
      <c r="ACK127" s="89"/>
      <c r="ACL127" s="89"/>
      <c r="ACM127" s="89"/>
      <c r="ACN127" s="89"/>
      <c r="ACO127" s="89"/>
      <c r="ACP127" s="89"/>
      <c r="ACQ127" s="89"/>
      <c r="ACR127" s="89"/>
      <c r="ACS127" s="89"/>
      <c r="ACT127" s="89"/>
      <c r="ACU127" s="89"/>
      <c r="ACV127" s="89"/>
      <c r="ACW127" s="89"/>
      <c r="ACX127" s="89"/>
      <c r="ACY127" s="89"/>
      <c r="ACZ127" s="89"/>
      <c r="ADA127" s="89"/>
      <c r="ADB127" s="89"/>
      <c r="ADC127" s="89"/>
      <c r="ADD127" s="89"/>
      <c r="ADE127" s="89"/>
      <c r="ADF127" s="89"/>
      <c r="ADG127" s="89"/>
      <c r="ADH127" s="89"/>
      <c r="ADI127" s="89"/>
      <c r="ADJ127" s="89"/>
      <c r="ADK127" s="89"/>
      <c r="ADL127" s="89"/>
      <c r="ADM127" s="89"/>
      <c r="ADN127" s="89"/>
      <c r="ADO127" s="89"/>
      <c r="ADP127" s="89"/>
      <c r="ADQ127" s="89"/>
      <c r="ADR127" s="89"/>
      <c r="ADS127" s="89"/>
      <c r="ADT127" s="89"/>
      <c r="ADU127" s="89"/>
      <c r="ADV127" s="89"/>
      <c r="ADW127" s="89"/>
      <c r="ADX127" s="89"/>
      <c r="ADY127" s="89"/>
      <c r="ADZ127" s="89"/>
      <c r="AEA127" s="89"/>
      <c r="AEB127" s="89"/>
      <c r="AEC127" s="89"/>
      <c r="AED127" s="89"/>
      <c r="AEE127" s="89"/>
      <c r="AEF127" s="89"/>
      <c r="AEG127" s="89"/>
      <c r="AEH127" s="89"/>
      <c r="AEI127" s="89"/>
      <c r="AEJ127" s="89"/>
      <c r="AEK127" s="89"/>
      <c r="AEL127" s="89"/>
      <c r="AEM127" s="89"/>
      <c r="AEN127" s="89"/>
      <c r="AEO127" s="89"/>
      <c r="AEP127" s="89"/>
      <c r="AEQ127" s="89"/>
      <c r="AER127" s="89"/>
      <c r="AES127" s="89"/>
      <c r="AET127" s="89"/>
      <c r="AEU127" s="89"/>
      <c r="AEV127" s="89"/>
      <c r="AEW127" s="89"/>
      <c r="AEX127" s="89"/>
      <c r="AEY127" s="89"/>
      <c r="AEZ127" s="89"/>
      <c r="AFA127" s="89"/>
      <c r="AFB127" s="89"/>
      <c r="AFC127" s="89"/>
      <c r="AFD127" s="89"/>
      <c r="AFE127" s="89"/>
      <c r="AFF127" s="89"/>
      <c r="AFG127" s="89"/>
      <c r="AFH127" s="89"/>
      <c r="AFI127" s="89"/>
      <c r="AFJ127" s="89"/>
      <c r="AFK127" s="89"/>
      <c r="AFL127" s="89"/>
      <c r="AFM127" s="89"/>
      <c r="AFN127" s="89"/>
      <c r="AFO127" s="89"/>
      <c r="AFP127" s="89"/>
      <c r="AFQ127" s="89"/>
      <c r="AFR127" s="89"/>
      <c r="AFS127" s="89"/>
      <c r="AFT127" s="89"/>
      <c r="AFU127" s="89"/>
      <c r="AFV127" s="89"/>
      <c r="AFW127" s="89"/>
      <c r="AFX127" s="89"/>
      <c r="AFY127" s="89"/>
      <c r="AFZ127" s="89"/>
      <c r="AGA127" s="89"/>
      <c r="AGB127" s="89"/>
      <c r="AGC127" s="89"/>
      <c r="AGD127" s="89"/>
      <c r="AGE127" s="89"/>
      <c r="AGF127" s="89"/>
      <c r="AGG127" s="89"/>
      <c r="AGH127" s="89"/>
      <c r="AGI127" s="89"/>
      <c r="AGJ127" s="89"/>
      <c r="AGK127" s="89"/>
      <c r="AGL127" s="89"/>
      <c r="AGM127" s="89"/>
      <c r="AGN127" s="89"/>
      <c r="AGO127" s="89"/>
      <c r="AGP127" s="89"/>
      <c r="AGQ127" s="89"/>
      <c r="AGR127" s="89"/>
      <c r="AGS127" s="89"/>
      <c r="AGT127" s="89"/>
      <c r="AGU127" s="89"/>
      <c r="AGV127" s="89"/>
      <c r="AGW127" s="89"/>
      <c r="AGX127" s="89"/>
      <c r="AGY127" s="89"/>
      <c r="AGZ127" s="89"/>
      <c r="AHA127" s="89"/>
      <c r="AHB127" s="89"/>
      <c r="AHC127" s="89"/>
      <c r="AHD127" s="89"/>
      <c r="AHE127" s="89"/>
      <c r="AHF127" s="89"/>
      <c r="AHG127" s="89"/>
      <c r="AHH127" s="89"/>
      <c r="AHI127" s="89"/>
      <c r="AHJ127" s="89"/>
      <c r="AHK127" s="89"/>
      <c r="AHL127" s="89"/>
      <c r="AHM127" s="89"/>
      <c r="AHN127" s="89"/>
      <c r="AHO127" s="89"/>
      <c r="AHP127" s="89"/>
      <c r="AHQ127" s="89"/>
      <c r="AHR127" s="89"/>
      <c r="AHS127" s="89"/>
      <c r="AHT127" s="89"/>
      <c r="AHU127" s="89"/>
      <c r="AHV127" s="89"/>
      <c r="AHW127" s="89"/>
      <c r="AHX127" s="89"/>
      <c r="AHY127" s="89"/>
      <c r="AHZ127" s="89"/>
      <c r="AIA127" s="89"/>
      <c r="AIB127" s="89"/>
      <c r="AIC127" s="89"/>
      <c r="AID127" s="89"/>
      <c r="AIE127" s="89"/>
      <c r="AIF127" s="89"/>
      <c r="AIG127" s="89"/>
      <c r="AIH127" s="89"/>
      <c r="AII127" s="89"/>
      <c r="AIJ127" s="89"/>
      <c r="AIK127" s="89"/>
      <c r="AIL127" s="89"/>
      <c r="AIM127" s="89"/>
      <c r="AIN127" s="89"/>
      <c r="AIO127" s="89"/>
      <c r="AIP127" s="89"/>
      <c r="AIQ127" s="89"/>
      <c r="AIR127" s="89"/>
      <c r="AIS127" s="89"/>
      <c r="AIT127" s="89"/>
      <c r="AIU127" s="89"/>
      <c r="AIV127" s="89"/>
      <c r="AIW127" s="89"/>
      <c r="AIX127" s="89"/>
      <c r="AIY127" s="89"/>
      <c r="AIZ127" s="89"/>
      <c r="AJA127" s="89"/>
      <c r="AJB127" s="89"/>
      <c r="AJC127" s="89"/>
      <c r="AJD127" s="89"/>
      <c r="AJE127" s="89"/>
      <c r="AJF127" s="89"/>
      <c r="AJG127" s="89"/>
      <c r="AJH127" s="89"/>
      <c r="AJI127" s="89"/>
      <c r="AJJ127" s="89"/>
      <c r="AJK127" s="89"/>
      <c r="AJL127" s="89"/>
      <c r="AJM127" s="89"/>
      <c r="AJN127" s="89"/>
      <c r="AJO127" s="89"/>
      <c r="AJP127" s="89"/>
      <c r="AJQ127" s="89"/>
      <c r="AJR127" s="89"/>
      <c r="AJS127" s="89"/>
      <c r="AJT127" s="89"/>
      <c r="AJU127" s="89"/>
      <c r="AJV127" s="89"/>
      <c r="AJW127" s="89"/>
      <c r="AJX127" s="89"/>
      <c r="AJY127" s="89"/>
      <c r="AJZ127" s="89"/>
      <c r="AKA127" s="89"/>
      <c r="AKB127" s="89"/>
      <c r="AKC127" s="89"/>
      <c r="AKD127" s="89"/>
      <c r="AKE127" s="89"/>
      <c r="AKF127" s="89"/>
      <c r="AKG127" s="89"/>
      <c r="AKH127" s="89"/>
      <c r="AKI127" s="89"/>
      <c r="AKJ127" s="89"/>
      <c r="AKK127" s="89"/>
      <c r="AKL127" s="89"/>
      <c r="AKM127" s="89"/>
      <c r="AKN127" s="89"/>
      <c r="AKO127" s="89"/>
      <c r="AKP127" s="89"/>
      <c r="AKQ127" s="89"/>
      <c r="AKR127" s="89"/>
      <c r="AKS127" s="89"/>
      <c r="AKT127" s="89"/>
      <c r="AKU127" s="89"/>
      <c r="AKV127" s="89"/>
      <c r="AKW127" s="89"/>
      <c r="AKX127" s="89"/>
      <c r="AKY127" s="89"/>
      <c r="AKZ127" s="89"/>
      <c r="ALA127" s="89"/>
      <c r="ALB127" s="89"/>
      <c r="ALC127" s="89"/>
      <c r="ALD127" s="89"/>
      <c r="ALE127" s="89"/>
      <c r="ALF127" s="89"/>
      <c r="ALG127" s="89"/>
      <c r="ALH127" s="89"/>
      <c r="ALI127" s="89"/>
      <c r="ALJ127" s="89"/>
      <c r="ALK127" s="89"/>
      <c r="ALL127" s="89"/>
      <c r="ALM127" s="89"/>
      <c r="ALN127" s="89"/>
      <c r="ALO127" s="89"/>
      <c r="ALP127" s="89"/>
      <c r="ALQ127" s="89"/>
      <c r="ALR127" s="89"/>
      <c r="ALS127" s="89"/>
      <c r="ALT127" s="89"/>
      <c r="ALU127" s="89"/>
      <c r="ALV127" s="89"/>
      <c r="ALW127" s="89"/>
      <c r="ALX127" s="89"/>
      <c r="ALY127" s="89"/>
      <c r="ALZ127" s="89"/>
      <c r="AMA127" s="89"/>
      <c r="AMB127" s="89"/>
      <c r="AMC127" s="89"/>
      <c r="AMD127" s="89"/>
      <c r="AME127" s="89"/>
      <c r="AMF127" s="89"/>
      <c r="AMG127" s="89"/>
      <c r="AMH127" s="89"/>
    </row>
    <row r="128" spans="1:1022" s="91" customFormat="1" ht="18.75" customHeight="1" x14ac:dyDescent="0.2">
      <c r="A128" s="105"/>
      <c r="B128" s="106"/>
      <c r="C128" s="122"/>
      <c r="D128" s="122"/>
      <c r="E128" s="122"/>
      <c r="F128" s="122"/>
      <c r="G128" s="122"/>
      <c r="H128" s="122"/>
      <c r="I128" s="107"/>
      <c r="J128" s="105"/>
      <c r="K128" s="89"/>
      <c r="L128" s="89"/>
      <c r="M128" s="89"/>
      <c r="N128" s="89"/>
      <c r="O128" s="89"/>
      <c r="P128" s="89"/>
      <c r="Q128" s="89"/>
      <c r="R128" s="89"/>
      <c r="S128" s="89"/>
      <c r="T128" s="89"/>
      <c r="U128" s="89"/>
      <c r="V128" s="89"/>
      <c r="W128" s="89"/>
      <c r="X128" s="89"/>
      <c r="Y128" s="89"/>
      <c r="Z128" s="89"/>
      <c r="AA128" s="89"/>
      <c r="AB128" s="89"/>
      <c r="AC128" s="89"/>
      <c r="AD128" s="89"/>
      <c r="AE128" s="89"/>
      <c r="AF128" s="89"/>
      <c r="AG128" s="89"/>
      <c r="AH128" s="89"/>
      <c r="AI128" s="89"/>
      <c r="AJ128" s="89"/>
      <c r="AK128" s="89"/>
      <c r="AL128" s="89"/>
      <c r="AM128" s="89"/>
      <c r="AN128" s="89"/>
      <c r="AO128" s="89"/>
      <c r="AP128" s="89"/>
      <c r="AQ128" s="89"/>
      <c r="AR128" s="89"/>
      <c r="AS128" s="89"/>
      <c r="AT128" s="89"/>
      <c r="AU128" s="89"/>
      <c r="AV128" s="89"/>
      <c r="AW128" s="89"/>
      <c r="AX128" s="89"/>
      <c r="AY128" s="89"/>
      <c r="AZ128" s="89"/>
      <c r="BA128" s="89"/>
      <c r="BB128" s="89"/>
      <c r="BC128" s="89"/>
      <c r="BD128" s="89"/>
      <c r="BE128" s="89"/>
      <c r="BF128" s="89"/>
      <c r="BG128" s="89"/>
      <c r="BH128" s="89"/>
      <c r="BI128" s="89"/>
      <c r="BJ128" s="89"/>
      <c r="BK128" s="89"/>
      <c r="BL128" s="89"/>
      <c r="BM128" s="89"/>
      <c r="BN128" s="89"/>
      <c r="BO128" s="89"/>
      <c r="BP128" s="89"/>
      <c r="BQ128" s="89"/>
      <c r="BR128" s="89"/>
      <c r="BS128" s="89"/>
      <c r="BT128" s="89"/>
      <c r="BU128" s="89"/>
      <c r="BV128" s="89"/>
      <c r="BW128" s="89"/>
      <c r="BX128" s="89"/>
      <c r="BY128" s="89"/>
      <c r="BZ128" s="89"/>
      <c r="CA128" s="89"/>
      <c r="CB128" s="89"/>
      <c r="CC128" s="89"/>
      <c r="CD128" s="89"/>
      <c r="CE128" s="89"/>
      <c r="CF128" s="89"/>
      <c r="CG128" s="89"/>
      <c r="CH128" s="89"/>
      <c r="CI128" s="89"/>
      <c r="CJ128" s="89"/>
      <c r="CK128" s="89"/>
      <c r="CL128" s="89"/>
      <c r="CM128" s="89"/>
      <c r="CN128" s="89"/>
      <c r="CO128" s="89"/>
      <c r="CP128" s="89"/>
      <c r="CQ128" s="89"/>
      <c r="CR128" s="89"/>
      <c r="CS128" s="89"/>
      <c r="CT128" s="89"/>
      <c r="CU128" s="89"/>
      <c r="CV128" s="89"/>
      <c r="CW128" s="89"/>
      <c r="CX128" s="89"/>
      <c r="CY128" s="89"/>
      <c r="CZ128" s="89"/>
      <c r="DA128" s="89"/>
      <c r="DB128" s="89"/>
      <c r="DC128" s="89"/>
      <c r="DD128" s="89"/>
      <c r="DE128" s="89"/>
      <c r="DF128" s="89"/>
      <c r="DG128" s="89"/>
      <c r="DH128" s="89"/>
      <c r="DI128" s="89"/>
      <c r="DJ128" s="89"/>
      <c r="DK128" s="89"/>
      <c r="DL128" s="89"/>
      <c r="DM128" s="89"/>
      <c r="DN128" s="89"/>
      <c r="DO128" s="89"/>
      <c r="DP128" s="89"/>
      <c r="DQ128" s="89"/>
      <c r="DR128" s="89"/>
      <c r="DS128" s="89"/>
      <c r="DT128" s="89"/>
      <c r="DU128" s="89"/>
      <c r="DV128" s="89"/>
      <c r="DW128" s="89"/>
      <c r="DX128" s="89"/>
      <c r="DY128" s="89"/>
      <c r="DZ128" s="89"/>
      <c r="EA128" s="89"/>
      <c r="EB128" s="89"/>
      <c r="EC128" s="89"/>
      <c r="ED128" s="89"/>
      <c r="EE128" s="89"/>
      <c r="EF128" s="89"/>
      <c r="EG128" s="89"/>
      <c r="EH128" s="89"/>
      <c r="EI128" s="89"/>
      <c r="EJ128" s="89"/>
      <c r="EK128" s="89"/>
      <c r="EL128" s="89"/>
      <c r="EM128" s="89"/>
      <c r="EN128" s="89"/>
      <c r="EO128" s="89"/>
      <c r="EP128" s="89"/>
      <c r="EQ128" s="89"/>
      <c r="ER128" s="89"/>
      <c r="ES128" s="89"/>
      <c r="ET128" s="89"/>
      <c r="EU128" s="89"/>
      <c r="EV128" s="89"/>
      <c r="EW128" s="89"/>
      <c r="EX128" s="89"/>
      <c r="EY128" s="89"/>
      <c r="EZ128" s="89"/>
      <c r="FA128" s="89"/>
      <c r="FB128" s="89"/>
      <c r="FC128" s="89"/>
      <c r="FD128" s="89"/>
      <c r="FE128" s="89"/>
      <c r="FF128" s="89"/>
      <c r="FG128" s="89"/>
      <c r="FH128" s="89"/>
      <c r="FI128" s="89"/>
      <c r="FJ128" s="89"/>
      <c r="FK128" s="89"/>
      <c r="FL128" s="89"/>
      <c r="FM128" s="89"/>
      <c r="FN128" s="89"/>
      <c r="FO128" s="89"/>
      <c r="FP128" s="89"/>
      <c r="FQ128" s="89"/>
      <c r="FR128" s="89"/>
      <c r="FS128" s="89"/>
      <c r="FT128" s="89"/>
      <c r="FU128" s="89"/>
      <c r="FV128" s="89"/>
      <c r="FW128" s="89"/>
      <c r="FX128" s="89"/>
      <c r="FY128" s="89"/>
      <c r="FZ128" s="89"/>
      <c r="GA128" s="89"/>
      <c r="GB128" s="89"/>
      <c r="GC128" s="89"/>
      <c r="GD128" s="89"/>
      <c r="GE128" s="89"/>
      <c r="GF128" s="89"/>
      <c r="GG128" s="89"/>
      <c r="GH128" s="89"/>
      <c r="GI128" s="89"/>
      <c r="GJ128" s="89"/>
      <c r="GK128" s="89"/>
      <c r="GL128" s="89"/>
      <c r="GM128" s="89"/>
      <c r="GN128" s="89"/>
      <c r="GO128" s="89"/>
      <c r="GP128" s="89"/>
      <c r="GQ128" s="89"/>
      <c r="GR128" s="89"/>
      <c r="GS128" s="89"/>
      <c r="GT128" s="89"/>
      <c r="GU128" s="89"/>
      <c r="GV128" s="89"/>
      <c r="GW128" s="89"/>
      <c r="GX128" s="89"/>
      <c r="GY128" s="89"/>
      <c r="GZ128" s="89"/>
      <c r="HA128" s="89"/>
      <c r="HB128" s="89"/>
      <c r="HC128" s="89"/>
      <c r="HD128" s="89"/>
      <c r="HE128" s="89"/>
      <c r="HF128" s="89"/>
      <c r="HG128" s="89"/>
      <c r="HH128" s="89"/>
      <c r="HI128" s="89"/>
      <c r="HJ128" s="89"/>
      <c r="HK128" s="89"/>
      <c r="HL128" s="89"/>
      <c r="HM128" s="89"/>
      <c r="HN128" s="89"/>
      <c r="HO128" s="89"/>
      <c r="HP128" s="89"/>
      <c r="HQ128" s="89"/>
      <c r="HR128" s="89"/>
      <c r="HS128" s="89"/>
      <c r="HT128" s="89"/>
      <c r="HU128" s="89"/>
      <c r="HV128" s="89"/>
      <c r="HW128" s="89"/>
      <c r="HX128" s="89"/>
      <c r="HY128" s="89"/>
      <c r="HZ128" s="89"/>
      <c r="IA128" s="89"/>
      <c r="IB128" s="89"/>
      <c r="IC128" s="89"/>
      <c r="ID128" s="89"/>
      <c r="IE128" s="89"/>
      <c r="IF128" s="89"/>
      <c r="IG128" s="89"/>
      <c r="IH128" s="89"/>
      <c r="II128" s="89"/>
      <c r="IJ128" s="89"/>
      <c r="IK128" s="89"/>
      <c r="IL128" s="89"/>
      <c r="IM128" s="89"/>
      <c r="IN128" s="89"/>
      <c r="IO128" s="89"/>
      <c r="IP128" s="89"/>
      <c r="IQ128" s="89"/>
      <c r="IR128" s="89"/>
      <c r="IS128" s="89"/>
      <c r="IT128" s="89"/>
      <c r="IU128" s="89"/>
      <c r="IV128" s="89"/>
      <c r="IW128" s="89"/>
      <c r="IX128" s="89"/>
      <c r="IY128" s="89"/>
      <c r="IZ128" s="89"/>
      <c r="JA128" s="89"/>
      <c r="JB128" s="89"/>
      <c r="JC128" s="89"/>
      <c r="JD128" s="89"/>
      <c r="JE128" s="89"/>
      <c r="JF128" s="89"/>
      <c r="JG128" s="89"/>
      <c r="JH128" s="89"/>
      <c r="JI128" s="89"/>
      <c r="JJ128" s="89"/>
      <c r="JK128" s="89"/>
      <c r="JL128" s="89"/>
      <c r="JM128" s="89"/>
      <c r="JN128" s="89"/>
      <c r="JO128" s="89"/>
      <c r="JP128" s="89"/>
      <c r="JQ128" s="89"/>
      <c r="JR128" s="89"/>
      <c r="JS128" s="89"/>
      <c r="JT128" s="89"/>
      <c r="JU128" s="89"/>
      <c r="JV128" s="89"/>
      <c r="JW128" s="89"/>
      <c r="JX128" s="89"/>
      <c r="JY128" s="89"/>
      <c r="JZ128" s="89"/>
      <c r="KA128" s="89"/>
      <c r="KB128" s="89"/>
      <c r="KC128" s="89"/>
      <c r="KD128" s="89"/>
      <c r="KE128" s="89"/>
      <c r="KF128" s="89"/>
      <c r="KG128" s="89"/>
      <c r="KH128" s="89"/>
      <c r="KI128" s="89"/>
      <c r="KJ128" s="89"/>
      <c r="KK128" s="89"/>
      <c r="KL128" s="89"/>
      <c r="KM128" s="89"/>
      <c r="KN128" s="89"/>
      <c r="KO128" s="89"/>
      <c r="KP128" s="89"/>
      <c r="KQ128" s="89"/>
      <c r="KR128" s="89"/>
      <c r="KS128" s="89"/>
      <c r="KT128" s="89"/>
      <c r="KU128" s="89"/>
      <c r="KV128" s="89"/>
      <c r="KW128" s="89"/>
      <c r="KX128" s="89"/>
      <c r="KY128" s="89"/>
      <c r="KZ128" s="89"/>
      <c r="LA128" s="89"/>
      <c r="LB128" s="89"/>
      <c r="LC128" s="89"/>
      <c r="LD128" s="89"/>
      <c r="LE128" s="89"/>
      <c r="LF128" s="89"/>
      <c r="LG128" s="89"/>
      <c r="LH128" s="89"/>
      <c r="LI128" s="89"/>
      <c r="LJ128" s="89"/>
      <c r="LK128" s="89"/>
      <c r="LL128" s="89"/>
      <c r="LM128" s="89"/>
      <c r="LN128" s="89"/>
      <c r="LO128" s="89"/>
      <c r="LP128" s="89"/>
      <c r="LQ128" s="89"/>
      <c r="LR128" s="89"/>
      <c r="LS128" s="89"/>
      <c r="LT128" s="89"/>
      <c r="LU128" s="89"/>
      <c r="LV128" s="89"/>
      <c r="LW128" s="89"/>
      <c r="LX128" s="89"/>
      <c r="LY128" s="89"/>
      <c r="LZ128" s="89"/>
      <c r="MA128" s="89"/>
      <c r="MB128" s="89"/>
      <c r="MC128" s="89"/>
      <c r="MD128" s="89"/>
      <c r="ME128" s="89"/>
      <c r="MF128" s="89"/>
      <c r="MG128" s="89"/>
      <c r="MH128" s="89"/>
      <c r="MI128" s="89"/>
      <c r="MJ128" s="89"/>
      <c r="MK128" s="89"/>
      <c r="ML128" s="89"/>
      <c r="MM128" s="89"/>
      <c r="MN128" s="89"/>
      <c r="MO128" s="89"/>
      <c r="MP128" s="89"/>
      <c r="MQ128" s="89"/>
      <c r="MR128" s="89"/>
      <c r="MS128" s="89"/>
      <c r="MT128" s="89"/>
      <c r="MU128" s="89"/>
      <c r="MV128" s="89"/>
      <c r="MW128" s="89"/>
      <c r="MX128" s="89"/>
      <c r="MY128" s="89"/>
      <c r="MZ128" s="89"/>
      <c r="NA128" s="89"/>
      <c r="NB128" s="89"/>
      <c r="NC128" s="89"/>
      <c r="ND128" s="89"/>
      <c r="NE128" s="89"/>
      <c r="NF128" s="89"/>
      <c r="NG128" s="89"/>
      <c r="NH128" s="89"/>
      <c r="NI128" s="89"/>
      <c r="NJ128" s="89"/>
      <c r="NK128" s="89"/>
      <c r="NL128" s="89"/>
      <c r="NM128" s="89"/>
      <c r="NN128" s="89"/>
      <c r="NO128" s="89"/>
      <c r="NP128" s="89"/>
      <c r="NQ128" s="89"/>
      <c r="NR128" s="89"/>
      <c r="NS128" s="89"/>
      <c r="NT128" s="89"/>
      <c r="NU128" s="89"/>
      <c r="NV128" s="89"/>
      <c r="NW128" s="89"/>
      <c r="NX128" s="89"/>
      <c r="NY128" s="89"/>
      <c r="NZ128" s="89"/>
      <c r="OA128" s="89"/>
      <c r="OB128" s="89"/>
      <c r="OC128" s="89"/>
      <c r="OD128" s="89"/>
      <c r="OE128" s="89"/>
      <c r="OF128" s="89"/>
      <c r="OG128" s="89"/>
      <c r="OH128" s="89"/>
      <c r="OI128" s="89"/>
      <c r="OJ128" s="89"/>
      <c r="OK128" s="89"/>
      <c r="OL128" s="89"/>
      <c r="OM128" s="89"/>
      <c r="ON128" s="89"/>
      <c r="OO128" s="89"/>
      <c r="OP128" s="89"/>
      <c r="OQ128" s="89"/>
      <c r="OR128" s="89"/>
      <c r="OS128" s="89"/>
      <c r="OT128" s="89"/>
      <c r="OU128" s="89"/>
      <c r="OV128" s="89"/>
      <c r="OW128" s="89"/>
      <c r="OX128" s="89"/>
      <c r="OY128" s="89"/>
      <c r="OZ128" s="89"/>
      <c r="PA128" s="89"/>
      <c r="PB128" s="89"/>
      <c r="PC128" s="89"/>
      <c r="PD128" s="89"/>
      <c r="PE128" s="89"/>
      <c r="PF128" s="89"/>
      <c r="PG128" s="89"/>
      <c r="PH128" s="89"/>
      <c r="PI128" s="89"/>
      <c r="PJ128" s="89"/>
      <c r="PK128" s="89"/>
      <c r="PL128" s="89"/>
      <c r="PM128" s="89"/>
      <c r="PN128" s="89"/>
      <c r="PO128" s="89"/>
      <c r="PP128" s="89"/>
      <c r="PQ128" s="89"/>
      <c r="PR128" s="89"/>
      <c r="PS128" s="89"/>
      <c r="PT128" s="89"/>
      <c r="PU128" s="89"/>
      <c r="PV128" s="89"/>
      <c r="PW128" s="89"/>
      <c r="PX128" s="89"/>
      <c r="PY128" s="89"/>
      <c r="PZ128" s="89"/>
      <c r="QA128" s="89"/>
      <c r="QB128" s="89"/>
      <c r="QC128" s="89"/>
      <c r="QD128" s="89"/>
      <c r="QE128" s="89"/>
      <c r="QF128" s="89"/>
      <c r="QG128" s="89"/>
      <c r="QH128" s="89"/>
      <c r="QI128" s="89"/>
      <c r="QJ128" s="89"/>
      <c r="QK128" s="89"/>
      <c r="QL128" s="89"/>
      <c r="QM128" s="89"/>
      <c r="QN128" s="89"/>
      <c r="QO128" s="89"/>
      <c r="QP128" s="89"/>
      <c r="QQ128" s="89"/>
      <c r="QR128" s="89"/>
      <c r="QS128" s="89"/>
      <c r="QT128" s="89"/>
      <c r="QU128" s="89"/>
      <c r="QV128" s="89"/>
      <c r="QW128" s="89"/>
      <c r="QX128" s="89"/>
      <c r="QY128" s="89"/>
      <c r="QZ128" s="89"/>
      <c r="RA128" s="89"/>
      <c r="RB128" s="89"/>
      <c r="RC128" s="89"/>
      <c r="RD128" s="89"/>
      <c r="RE128" s="89"/>
      <c r="RF128" s="89"/>
      <c r="RG128" s="89"/>
      <c r="RH128" s="89"/>
      <c r="RI128" s="89"/>
      <c r="RJ128" s="89"/>
      <c r="RK128" s="89"/>
      <c r="RL128" s="89"/>
      <c r="RM128" s="89"/>
      <c r="RN128" s="89"/>
      <c r="RO128" s="89"/>
      <c r="RP128" s="89"/>
      <c r="RQ128" s="89"/>
      <c r="RR128" s="89"/>
      <c r="RS128" s="89"/>
      <c r="RT128" s="89"/>
      <c r="RU128" s="89"/>
      <c r="RV128" s="89"/>
      <c r="RW128" s="89"/>
      <c r="RX128" s="89"/>
      <c r="RY128" s="89"/>
      <c r="RZ128" s="89"/>
      <c r="SA128" s="89"/>
      <c r="SB128" s="89"/>
      <c r="SC128" s="89"/>
      <c r="SD128" s="89"/>
      <c r="SE128" s="89"/>
      <c r="SF128" s="89"/>
      <c r="SG128" s="89"/>
      <c r="SH128" s="89"/>
      <c r="SI128" s="89"/>
      <c r="SJ128" s="89"/>
      <c r="SK128" s="89"/>
      <c r="SL128" s="89"/>
      <c r="SM128" s="89"/>
      <c r="SN128" s="89"/>
      <c r="SO128" s="89"/>
      <c r="SP128" s="89"/>
      <c r="SQ128" s="89"/>
      <c r="SR128" s="89"/>
      <c r="SS128" s="89"/>
      <c r="ST128" s="89"/>
      <c r="SU128" s="89"/>
      <c r="SV128" s="89"/>
      <c r="SW128" s="89"/>
      <c r="SX128" s="89"/>
      <c r="SY128" s="89"/>
      <c r="SZ128" s="89"/>
      <c r="TA128" s="89"/>
      <c r="TB128" s="89"/>
      <c r="TC128" s="89"/>
      <c r="TD128" s="89"/>
      <c r="TE128" s="89"/>
      <c r="TF128" s="89"/>
      <c r="TG128" s="89"/>
      <c r="TH128" s="89"/>
      <c r="TI128" s="89"/>
      <c r="TJ128" s="89"/>
      <c r="TK128" s="89"/>
      <c r="TL128" s="89"/>
      <c r="TM128" s="89"/>
      <c r="TN128" s="89"/>
      <c r="TO128" s="89"/>
      <c r="TP128" s="89"/>
      <c r="TQ128" s="89"/>
      <c r="TR128" s="89"/>
      <c r="TS128" s="89"/>
      <c r="TT128" s="89"/>
      <c r="TU128" s="89"/>
      <c r="TV128" s="89"/>
      <c r="TW128" s="89"/>
      <c r="TX128" s="89"/>
      <c r="TY128" s="89"/>
      <c r="TZ128" s="89"/>
      <c r="UA128" s="89"/>
      <c r="UB128" s="89"/>
      <c r="UC128" s="89"/>
      <c r="UD128" s="89"/>
      <c r="UE128" s="89"/>
      <c r="UF128" s="89"/>
      <c r="UG128" s="89"/>
      <c r="UH128" s="89"/>
      <c r="UI128" s="89"/>
      <c r="UJ128" s="89"/>
      <c r="UK128" s="89"/>
      <c r="UL128" s="89"/>
      <c r="UM128" s="89"/>
      <c r="UN128" s="89"/>
      <c r="UO128" s="89"/>
      <c r="UP128" s="89"/>
      <c r="UQ128" s="89"/>
      <c r="UR128" s="89"/>
      <c r="US128" s="89"/>
      <c r="UT128" s="89"/>
      <c r="UU128" s="89"/>
      <c r="UV128" s="89"/>
      <c r="UW128" s="89"/>
      <c r="UX128" s="89"/>
      <c r="UY128" s="89"/>
      <c r="UZ128" s="89"/>
      <c r="VA128" s="89"/>
      <c r="VB128" s="89"/>
      <c r="VC128" s="89"/>
      <c r="VD128" s="89"/>
      <c r="VE128" s="89"/>
      <c r="VF128" s="89"/>
      <c r="VG128" s="89"/>
      <c r="VH128" s="89"/>
      <c r="VI128" s="89"/>
      <c r="VJ128" s="89"/>
      <c r="VK128" s="89"/>
      <c r="VL128" s="89"/>
      <c r="VM128" s="89"/>
      <c r="VN128" s="89"/>
      <c r="VO128" s="89"/>
      <c r="VP128" s="89"/>
      <c r="VQ128" s="89"/>
      <c r="VR128" s="89"/>
      <c r="VS128" s="89"/>
      <c r="VT128" s="89"/>
      <c r="VU128" s="89"/>
      <c r="VV128" s="89"/>
      <c r="VW128" s="89"/>
      <c r="VX128" s="89"/>
      <c r="VY128" s="89"/>
      <c r="VZ128" s="89"/>
      <c r="WA128" s="89"/>
      <c r="WB128" s="89"/>
      <c r="WC128" s="89"/>
      <c r="WD128" s="89"/>
      <c r="WE128" s="89"/>
      <c r="WF128" s="89"/>
      <c r="WG128" s="89"/>
      <c r="WH128" s="89"/>
      <c r="WI128" s="89"/>
      <c r="WJ128" s="89"/>
      <c r="WK128" s="89"/>
      <c r="WL128" s="89"/>
      <c r="WM128" s="89"/>
      <c r="WN128" s="89"/>
      <c r="WO128" s="89"/>
      <c r="WP128" s="89"/>
      <c r="WQ128" s="89"/>
      <c r="WR128" s="89"/>
      <c r="WS128" s="89"/>
      <c r="WT128" s="89"/>
      <c r="WU128" s="89"/>
      <c r="WV128" s="89"/>
      <c r="WW128" s="89"/>
      <c r="WX128" s="89"/>
      <c r="WY128" s="89"/>
      <c r="WZ128" s="89"/>
      <c r="XA128" s="89"/>
      <c r="XB128" s="89"/>
      <c r="XC128" s="89"/>
      <c r="XD128" s="89"/>
      <c r="XE128" s="89"/>
      <c r="XF128" s="89"/>
      <c r="XG128" s="89"/>
      <c r="XH128" s="89"/>
      <c r="XI128" s="89"/>
      <c r="XJ128" s="89"/>
      <c r="XK128" s="89"/>
      <c r="XL128" s="89"/>
      <c r="XM128" s="89"/>
      <c r="XN128" s="89"/>
      <c r="XO128" s="89"/>
      <c r="XP128" s="89"/>
      <c r="XQ128" s="89"/>
      <c r="XR128" s="89"/>
      <c r="XS128" s="89"/>
      <c r="XT128" s="89"/>
      <c r="XU128" s="89"/>
      <c r="XV128" s="89"/>
      <c r="XW128" s="89"/>
      <c r="XX128" s="89"/>
      <c r="XY128" s="89"/>
      <c r="XZ128" s="89"/>
      <c r="YA128" s="89"/>
      <c r="YB128" s="89"/>
      <c r="YC128" s="89"/>
      <c r="YD128" s="89"/>
      <c r="YE128" s="89"/>
      <c r="YF128" s="89"/>
      <c r="YG128" s="89"/>
      <c r="YH128" s="89"/>
      <c r="YI128" s="89"/>
      <c r="YJ128" s="89"/>
      <c r="YK128" s="89"/>
      <c r="YL128" s="89"/>
      <c r="YM128" s="89"/>
      <c r="YN128" s="89"/>
      <c r="YO128" s="89"/>
      <c r="YP128" s="89"/>
      <c r="YQ128" s="89"/>
      <c r="YR128" s="89"/>
      <c r="YS128" s="89"/>
      <c r="YT128" s="89"/>
      <c r="YU128" s="89"/>
      <c r="YV128" s="89"/>
      <c r="YW128" s="89"/>
      <c r="YX128" s="89"/>
      <c r="YY128" s="89"/>
      <c r="YZ128" s="89"/>
      <c r="ZA128" s="89"/>
      <c r="ZB128" s="89"/>
      <c r="ZC128" s="89"/>
      <c r="ZD128" s="89"/>
      <c r="ZE128" s="89"/>
      <c r="ZF128" s="89"/>
      <c r="ZG128" s="89"/>
      <c r="ZH128" s="89"/>
      <c r="ZI128" s="89"/>
      <c r="ZJ128" s="89"/>
      <c r="ZK128" s="89"/>
      <c r="ZL128" s="89"/>
      <c r="ZM128" s="89"/>
      <c r="ZN128" s="89"/>
      <c r="ZO128" s="89"/>
      <c r="ZP128" s="89"/>
      <c r="ZQ128" s="89"/>
      <c r="ZR128" s="89"/>
      <c r="ZS128" s="89"/>
      <c r="ZT128" s="89"/>
      <c r="ZU128" s="89"/>
      <c r="ZV128" s="89"/>
      <c r="ZW128" s="89"/>
      <c r="ZX128" s="89"/>
      <c r="ZY128" s="89"/>
      <c r="ZZ128" s="89"/>
      <c r="AAA128" s="89"/>
      <c r="AAB128" s="89"/>
      <c r="AAC128" s="89"/>
      <c r="AAD128" s="89"/>
      <c r="AAE128" s="89"/>
      <c r="AAF128" s="89"/>
      <c r="AAG128" s="89"/>
      <c r="AAH128" s="89"/>
      <c r="AAI128" s="89"/>
      <c r="AAJ128" s="89"/>
      <c r="AAK128" s="89"/>
      <c r="AAL128" s="89"/>
      <c r="AAM128" s="89"/>
      <c r="AAN128" s="89"/>
      <c r="AAO128" s="89"/>
      <c r="AAP128" s="89"/>
      <c r="AAQ128" s="89"/>
      <c r="AAR128" s="89"/>
      <c r="AAS128" s="89"/>
      <c r="AAT128" s="89"/>
      <c r="AAU128" s="89"/>
      <c r="AAV128" s="89"/>
      <c r="AAW128" s="89"/>
      <c r="AAX128" s="89"/>
      <c r="AAY128" s="89"/>
      <c r="AAZ128" s="89"/>
      <c r="ABA128" s="89"/>
      <c r="ABB128" s="89"/>
      <c r="ABC128" s="89"/>
      <c r="ABD128" s="89"/>
      <c r="ABE128" s="89"/>
      <c r="ABF128" s="89"/>
      <c r="ABG128" s="89"/>
      <c r="ABH128" s="89"/>
      <c r="ABI128" s="89"/>
      <c r="ABJ128" s="89"/>
      <c r="ABK128" s="89"/>
      <c r="ABL128" s="89"/>
      <c r="ABM128" s="89"/>
      <c r="ABN128" s="89"/>
      <c r="ABO128" s="89"/>
      <c r="ABP128" s="89"/>
      <c r="ABQ128" s="89"/>
      <c r="ABR128" s="89"/>
      <c r="ABS128" s="89"/>
      <c r="ABT128" s="89"/>
      <c r="ABU128" s="89"/>
      <c r="ABV128" s="89"/>
      <c r="ABW128" s="89"/>
      <c r="ABX128" s="89"/>
      <c r="ABY128" s="89"/>
      <c r="ABZ128" s="89"/>
      <c r="ACA128" s="89"/>
      <c r="ACB128" s="89"/>
      <c r="ACC128" s="89"/>
      <c r="ACD128" s="89"/>
      <c r="ACE128" s="89"/>
      <c r="ACF128" s="89"/>
      <c r="ACG128" s="89"/>
      <c r="ACH128" s="89"/>
      <c r="ACI128" s="89"/>
      <c r="ACJ128" s="89"/>
      <c r="ACK128" s="89"/>
      <c r="ACL128" s="89"/>
      <c r="ACM128" s="89"/>
      <c r="ACN128" s="89"/>
      <c r="ACO128" s="89"/>
      <c r="ACP128" s="89"/>
      <c r="ACQ128" s="89"/>
      <c r="ACR128" s="89"/>
      <c r="ACS128" s="89"/>
      <c r="ACT128" s="89"/>
      <c r="ACU128" s="89"/>
      <c r="ACV128" s="89"/>
      <c r="ACW128" s="89"/>
      <c r="ACX128" s="89"/>
      <c r="ACY128" s="89"/>
      <c r="ACZ128" s="89"/>
      <c r="ADA128" s="89"/>
      <c r="ADB128" s="89"/>
      <c r="ADC128" s="89"/>
      <c r="ADD128" s="89"/>
      <c r="ADE128" s="89"/>
      <c r="ADF128" s="89"/>
      <c r="ADG128" s="89"/>
      <c r="ADH128" s="89"/>
      <c r="ADI128" s="89"/>
      <c r="ADJ128" s="89"/>
      <c r="ADK128" s="89"/>
      <c r="ADL128" s="89"/>
      <c r="ADM128" s="89"/>
      <c r="ADN128" s="89"/>
      <c r="ADO128" s="89"/>
      <c r="ADP128" s="89"/>
      <c r="ADQ128" s="89"/>
      <c r="ADR128" s="89"/>
      <c r="ADS128" s="89"/>
      <c r="ADT128" s="89"/>
      <c r="ADU128" s="89"/>
      <c r="ADV128" s="89"/>
      <c r="ADW128" s="89"/>
      <c r="ADX128" s="89"/>
      <c r="ADY128" s="89"/>
      <c r="ADZ128" s="89"/>
      <c r="AEA128" s="89"/>
      <c r="AEB128" s="89"/>
      <c r="AEC128" s="89"/>
      <c r="AED128" s="89"/>
      <c r="AEE128" s="89"/>
      <c r="AEF128" s="89"/>
      <c r="AEG128" s="89"/>
      <c r="AEH128" s="89"/>
      <c r="AEI128" s="89"/>
      <c r="AEJ128" s="89"/>
      <c r="AEK128" s="89"/>
      <c r="AEL128" s="89"/>
      <c r="AEM128" s="89"/>
      <c r="AEN128" s="89"/>
      <c r="AEO128" s="89"/>
      <c r="AEP128" s="89"/>
      <c r="AEQ128" s="89"/>
      <c r="AER128" s="89"/>
      <c r="AES128" s="89"/>
      <c r="AET128" s="89"/>
      <c r="AEU128" s="89"/>
      <c r="AEV128" s="89"/>
      <c r="AEW128" s="89"/>
      <c r="AEX128" s="89"/>
      <c r="AEY128" s="89"/>
      <c r="AEZ128" s="89"/>
      <c r="AFA128" s="89"/>
      <c r="AFB128" s="89"/>
      <c r="AFC128" s="89"/>
      <c r="AFD128" s="89"/>
      <c r="AFE128" s="89"/>
      <c r="AFF128" s="89"/>
      <c r="AFG128" s="89"/>
      <c r="AFH128" s="89"/>
      <c r="AFI128" s="89"/>
      <c r="AFJ128" s="89"/>
      <c r="AFK128" s="89"/>
      <c r="AFL128" s="89"/>
      <c r="AFM128" s="89"/>
      <c r="AFN128" s="89"/>
      <c r="AFO128" s="89"/>
      <c r="AFP128" s="89"/>
      <c r="AFQ128" s="89"/>
      <c r="AFR128" s="89"/>
      <c r="AFS128" s="89"/>
      <c r="AFT128" s="89"/>
      <c r="AFU128" s="89"/>
      <c r="AFV128" s="89"/>
      <c r="AFW128" s="89"/>
      <c r="AFX128" s="89"/>
      <c r="AFY128" s="89"/>
      <c r="AFZ128" s="89"/>
      <c r="AGA128" s="89"/>
      <c r="AGB128" s="89"/>
      <c r="AGC128" s="89"/>
      <c r="AGD128" s="89"/>
      <c r="AGE128" s="89"/>
      <c r="AGF128" s="89"/>
      <c r="AGG128" s="89"/>
      <c r="AGH128" s="89"/>
      <c r="AGI128" s="89"/>
      <c r="AGJ128" s="89"/>
      <c r="AGK128" s="89"/>
      <c r="AGL128" s="89"/>
      <c r="AGM128" s="89"/>
      <c r="AGN128" s="89"/>
      <c r="AGO128" s="89"/>
      <c r="AGP128" s="89"/>
      <c r="AGQ128" s="89"/>
      <c r="AGR128" s="89"/>
      <c r="AGS128" s="89"/>
      <c r="AGT128" s="89"/>
      <c r="AGU128" s="89"/>
      <c r="AGV128" s="89"/>
      <c r="AGW128" s="89"/>
      <c r="AGX128" s="89"/>
      <c r="AGY128" s="89"/>
      <c r="AGZ128" s="89"/>
      <c r="AHA128" s="89"/>
      <c r="AHB128" s="89"/>
      <c r="AHC128" s="89"/>
      <c r="AHD128" s="89"/>
      <c r="AHE128" s="89"/>
      <c r="AHF128" s="89"/>
      <c r="AHG128" s="89"/>
      <c r="AHH128" s="89"/>
      <c r="AHI128" s="89"/>
      <c r="AHJ128" s="89"/>
      <c r="AHK128" s="89"/>
      <c r="AHL128" s="89"/>
      <c r="AHM128" s="89"/>
      <c r="AHN128" s="89"/>
      <c r="AHO128" s="89"/>
      <c r="AHP128" s="89"/>
      <c r="AHQ128" s="89"/>
      <c r="AHR128" s="89"/>
      <c r="AHS128" s="89"/>
      <c r="AHT128" s="89"/>
      <c r="AHU128" s="89"/>
      <c r="AHV128" s="89"/>
      <c r="AHW128" s="89"/>
      <c r="AHX128" s="89"/>
      <c r="AHY128" s="89"/>
      <c r="AHZ128" s="89"/>
      <c r="AIA128" s="89"/>
      <c r="AIB128" s="89"/>
      <c r="AIC128" s="89"/>
      <c r="AID128" s="89"/>
      <c r="AIE128" s="89"/>
      <c r="AIF128" s="89"/>
      <c r="AIG128" s="89"/>
      <c r="AIH128" s="89"/>
      <c r="AII128" s="89"/>
      <c r="AIJ128" s="89"/>
      <c r="AIK128" s="89"/>
      <c r="AIL128" s="89"/>
      <c r="AIM128" s="89"/>
      <c r="AIN128" s="89"/>
      <c r="AIO128" s="89"/>
      <c r="AIP128" s="89"/>
      <c r="AIQ128" s="89"/>
      <c r="AIR128" s="89"/>
      <c r="AIS128" s="89"/>
      <c r="AIT128" s="89"/>
      <c r="AIU128" s="89"/>
      <c r="AIV128" s="89"/>
      <c r="AIW128" s="89"/>
      <c r="AIX128" s="89"/>
      <c r="AIY128" s="89"/>
      <c r="AIZ128" s="89"/>
      <c r="AJA128" s="89"/>
      <c r="AJB128" s="89"/>
      <c r="AJC128" s="89"/>
      <c r="AJD128" s="89"/>
      <c r="AJE128" s="89"/>
      <c r="AJF128" s="89"/>
      <c r="AJG128" s="89"/>
      <c r="AJH128" s="89"/>
      <c r="AJI128" s="89"/>
      <c r="AJJ128" s="89"/>
      <c r="AJK128" s="89"/>
      <c r="AJL128" s="89"/>
      <c r="AJM128" s="89"/>
      <c r="AJN128" s="89"/>
      <c r="AJO128" s="89"/>
      <c r="AJP128" s="89"/>
      <c r="AJQ128" s="89"/>
      <c r="AJR128" s="89"/>
      <c r="AJS128" s="89"/>
      <c r="AJT128" s="89"/>
      <c r="AJU128" s="89"/>
      <c r="AJV128" s="89"/>
      <c r="AJW128" s="89"/>
      <c r="AJX128" s="89"/>
      <c r="AJY128" s="89"/>
      <c r="AJZ128" s="89"/>
      <c r="AKA128" s="89"/>
      <c r="AKB128" s="89"/>
      <c r="AKC128" s="89"/>
      <c r="AKD128" s="89"/>
      <c r="AKE128" s="89"/>
      <c r="AKF128" s="89"/>
      <c r="AKG128" s="89"/>
      <c r="AKH128" s="89"/>
      <c r="AKI128" s="89"/>
      <c r="AKJ128" s="89"/>
      <c r="AKK128" s="89"/>
      <c r="AKL128" s="89"/>
      <c r="AKM128" s="89"/>
      <c r="AKN128" s="89"/>
      <c r="AKO128" s="89"/>
      <c r="AKP128" s="89"/>
      <c r="AKQ128" s="89"/>
      <c r="AKR128" s="89"/>
      <c r="AKS128" s="89"/>
      <c r="AKT128" s="89"/>
      <c r="AKU128" s="89"/>
      <c r="AKV128" s="89"/>
      <c r="AKW128" s="89"/>
      <c r="AKX128" s="89"/>
      <c r="AKY128" s="89"/>
      <c r="AKZ128" s="89"/>
      <c r="ALA128" s="89"/>
      <c r="ALB128" s="89"/>
      <c r="ALC128" s="89"/>
      <c r="ALD128" s="89"/>
      <c r="ALE128" s="89"/>
      <c r="ALF128" s="89"/>
      <c r="ALG128" s="89"/>
      <c r="ALH128" s="89"/>
      <c r="ALI128" s="89"/>
      <c r="ALJ128" s="89"/>
      <c r="ALK128" s="89"/>
      <c r="ALL128" s="89"/>
      <c r="ALM128" s="89"/>
      <c r="ALN128" s="89"/>
      <c r="ALO128" s="89"/>
      <c r="ALP128" s="89"/>
      <c r="ALQ128" s="89"/>
      <c r="ALR128" s="89"/>
      <c r="ALS128" s="89"/>
      <c r="ALT128" s="89"/>
      <c r="ALU128" s="89"/>
      <c r="ALV128" s="89"/>
      <c r="ALW128" s="89"/>
      <c r="ALX128" s="89"/>
      <c r="ALY128" s="89"/>
      <c r="ALZ128" s="89"/>
      <c r="AMA128" s="89"/>
      <c r="AMB128" s="89"/>
      <c r="AMC128" s="89"/>
      <c r="AMD128" s="89"/>
      <c r="AME128" s="89"/>
      <c r="AMF128" s="89"/>
      <c r="AMG128" s="89"/>
      <c r="AMH128" s="89"/>
    </row>
    <row r="129" spans="1:1022" s="91" customFormat="1" ht="19.5" customHeight="1" x14ac:dyDescent="0.2">
      <c r="A129" s="105"/>
      <c r="B129" s="106"/>
      <c r="C129" s="122"/>
      <c r="D129" s="122"/>
      <c r="E129" s="122"/>
      <c r="F129" s="122"/>
      <c r="G129" s="122"/>
      <c r="H129" s="122"/>
      <c r="I129" s="108"/>
      <c r="J129" s="105"/>
      <c r="K129" s="89"/>
      <c r="L129" s="89"/>
      <c r="M129" s="89"/>
      <c r="N129" s="89"/>
      <c r="O129" s="89"/>
      <c r="P129" s="89"/>
      <c r="Q129" s="89"/>
      <c r="R129" s="89"/>
      <c r="S129" s="89"/>
      <c r="T129" s="89"/>
      <c r="U129" s="89"/>
      <c r="V129" s="89"/>
      <c r="W129" s="89"/>
      <c r="X129" s="89"/>
      <c r="Y129" s="89"/>
      <c r="Z129" s="89"/>
      <c r="AA129" s="89"/>
      <c r="AB129" s="89"/>
      <c r="AC129" s="89"/>
      <c r="AD129" s="89"/>
      <c r="AE129" s="89"/>
      <c r="AF129" s="89"/>
      <c r="AG129" s="89"/>
      <c r="AH129" s="89"/>
      <c r="AI129" s="89"/>
      <c r="AJ129" s="89"/>
      <c r="AK129" s="89"/>
      <c r="AL129" s="89"/>
      <c r="AM129" s="89"/>
      <c r="AN129" s="89"/>
      <c r="AO129" s="89"/>
      <c r="AP129" s="89"/>
      <c r="AQ129" s="89"/>
      <c r="AR129" s="89"/>
      <c r="AS129" s="89"/>
      <c r="AT129" s="89"/>
      <c r="AU129" s="89"/>
      <c r="AV129" s="89"/>
      <c r="AW129" s="89"/>
      <c r="AX129" s="89"/>
      <c r="AY129" s="89"/>
      <c r="AZ129" s="89"/>
      <c r="BA129" s="89"/>
      <c r="BB129" s="89"/>
      <c r="BC129" s="89"/>
      <c r="BD129" s="89"/>
      <c r="BE129" s="89"/>
      <c r="BF129" s="89"/>
      <c r="BG129" s="89"/>
      <c r="BH129" s="89"/>
      <c r="BI129" s="89"/>
      <c r="BJ129" s="89"/>
      <c r="BK129" s="89"/>
      <c r="BL129" s="89"/>
      <c r="BM129" s="89"/>
      <c r="BN129" s="89"/>
      <c r="BO129" s="89"/>
      <c r="BP129" s="89"/>
      <c r="BQ129" s="89"/>
      <c r="BR129" s="89"/>
      <c r="BS129" s="89"/>
      <c r="BT129" s="89"/>
      <c r="BU129" s="89"/>
      <c r="BV129" s="89"/>
      <c r="BW129" s="89"/>
      <c r="BX129" s="89"/>
      <c r="BY129" s="89"/>
      <c r="BZ129" s="89"/>
      <c r="CA129" s="89"/>
      <c r="CB129" s="89"/>
      <c r="CC129" s="89"/>
      <c r="CD129" s="89"/>
      <c r="CE129" s="89"/>
      <c r="CF129" s="89"/>
      <c r="CG129" s="89"/>
      <c r="CH129" s="89"/>
      <c r="CI129" s="89"/>
      <c r="CJ129" s="89"/>
      <c r="CK129" s="89"/>
      <c r="CL129" s="89"/>
      <c r="CM129" s="89"/>
      <c r="CN129" s="89"/>
      <c r="CO129" s="89"/>
      <c r="CP129" s="89"/>
      <c r="CQ129" s="89"/>
      <c r="CR129" s="89"/>
      <c r="CS129" s="89"/>
      <c r="CT129" s="89"/>
      <c r="CU129" s="89"/>
      <c r="CV129" s="89"/>
      <c r="CW129" s="89"/>
      <c r="CX129" s="89"/>
      <c r="CY129" s="89"/>
      <c r="CZ129" s="89"/>
      <c r="DA129" s="89"/>
      <c r="DB129" s="89"/>
      <c r="DC129" s="89"/>
      <c r="DD129" s="89"/>
      <c r="DE129" s="89"/>
      <c r="DF129" s="89"/>
      <c r="DG129" s="89"/>
      <c r="DH129" s="89"/>
      <c r="DI129" s="89"/>
      <c r="DJ129" s="89"/>
      <c r="DK129" s="89"/>
      <c r="DL129" s="89"/>
      <c r="DM129" s="89"/>
      <c r="DN129" s="89"/>
      <c r="DO129" s="89"/>
      <c r="DP129" s="89"/>
      <c r="DQ129" s="89"/>
      <c r="DR129" s="89"/>
      <c r="DS129" s="89"/>
      <c r="DT129" s="89"/>
      <c r="DU129" s="89"/>
      <c r="DV129" s="89"/>
      <c r="DW129" s="89"/>
      <c r="DX129" s="89"/>
      <c r="DY129" s="89"/>
      <c r="DZ129" s="89"/>
      <c r="EA129" s="89"/>
      <c r="EB129" s="89"/>
      <c r="EC129" s="89"/>
      <c r="ED129" s="89"/>
      <c r="EE129" s="89"/>
      <c r="EF129" s="89"/>
      <c r="EG129" s="89"/>
      <c r="EH129" s="89"/>
      <c r="EI129" s="89"/>
      <c r="EJ129" s="89"/>
      <c r="EK129" s="89"/>
      <c r="EL129" s="89"/>
      <c r="EM129" s="89"/>
      <c r="EN129" s="89"/>
      <c r="EO129" s="89"/>
      <c r="EP129" s="89"/>
      <c r="EQ129" s="89"/>
      <c r="ER129" s="89"/>
      <c r="ES129" s="89"/>
      <c r="ET129" s="89"/>
      <c r="EU129" s="89"/>
      <c r="EV129" s="89"/>
      <c r="EW129" s="89"/>
      <c r="EX129" s="89"/>
      <c r="EY129" s="89"/>
      <c r="EZ129" s="89"/>
      <c r="FA129" s="89"/>
      <c r="FB129" s="89"/>
      <c r="FC129" s="89"/>
      <c r="FD129" s="89"/>
      <c r="FE129" s="89"/>
      <c r="FF129" s="89"/>
      <c r="FG129" s="89"/>
      <c r="FH129" s="89"/>
      <c r="FI129" s="89"/>
      <c r="FJ129" s="89"/>
      <c r="FK129" s="89"/>
      <c r="FL129" s="89"/>
      <c r="FM129" s="89"/>
      <c r="FN129" s="89"/>
      <c r="FO129" s="89"/>
      <c r="FP129" s="89"/>
      <c r="FQ129" s="89"/>
      <c r="FR129" s="89"/>
      <c r="FS129" s="89"/>
      <c r="FT129" s="89"/>
      <c r="FU129" s="89"/>
      <c r="FV129" s="89"/>
      <c r="FW129" s="89"/>
      <c r="FX129" s="89"/>
      <c r="FY129" s="89"/>
      <c r="FZ129" s="89"/>
      <c r="GA129" s="89"/>
      <c r="GB129" s="89"/>
      <c r="GC129" s="89"/>
      <c r="GD129" s="89"/>
      <c r="GE129" s="89"/>
      <c r="GF129" s="89"/>
      <c r="GG129" s="89"/>
      <c r="GH129" s="89"/>
      <c r="GI129" s="89"/>
      <c r="GJ129" s="89"/>
      <c r="GK129" s="89"/>
      <c r="GL129" s="89"/>
      <c r="GM129" s="89"/>
      <c r="GN129" s="89"/>
      <c r="GO129" s="89"/>
      <c r="GP129" s="89"/>
      <c r="GQ129" s="89"/>
      <c r="GR129" s="89"/>
      <c r="GS129" s="89"/>
      <c r="GT129" s="89"/>
      <c r="GU129" s="89"/>
      <c r="GV129" s="89"/>
      <c r="GW129" s="89"/>
      <c r="GX129" s="89"/>
      <c r="GY129" s="89"/>
      <c r="GZ129" s="89"/>
      <c r="HA129" s="89"/>
      <c r="HB129" s="89"/>
      <c r="HC129" s="89"/>
      <c r="HD129" s="89"/>
      <c r="HE129" s="89"/>
      <c r="HF129" s="89"/>
      <c r="HG129" s="89"/>
      <c r="HH129" s="89"/>
      <c r="HI129" s="89"/>
      <c r="HJ129" s="89"/>
      <c r="HK129" s="89"/>
      <c r="HL129" s="89"/>
      <c r="HM129" s="89"/>
      <c r="HN129" s="89"/>
      <c r="HO129" s="89"/>
      <c r="HP129" s="89"/>
      <c r="HQ129" s="89"/>
      <c r="HR129" s="89"/>
      <c r="HS129" s="89"/>
      <c r="HT129" s="89"/>
      <c r="HU129" s="89"/>
      <c r="HV129" s="89"/>
      <c r="HW129" s="89"/>
      <c r="HX129" s="89"/>
      <c r="HY129" s="89"/>
      <c r="HZ129" s="89"/>
      <c r="IA129" s="89"/>
      <c r="IB129" s="89"/>
      <c r="IC129" s="89"/>
      <c r="ID129" s="89"/>
      <c r="IE129" s="89"/>
      <c r="IF129" s="89"/>
      <c r="IG129" s="89"/>
      <c r="IH129" s="89"/>
      <c r="II129" s="89"/>
      <c r="IJ129" s="89"/>
      <c r="IK129" s="89"/>
      <c r="IL129" s="89"/>
      <c r="IM129" s="89"/>
      <c r="IN129" s="89"/>
      <c r="IO129" s="89"/>
      <c r="IP129" s="89"/>
      <c r="IQ129" s="89"/>
      <c r="IR129" s="89"/>
      <c r="IS129" s="89"/>
      <c r="IT129" s="89"/>
      <c r="IU129" s="89"/>
      <c r="IV129" s="89"/>
      <c r="IW129" s="89"/>
      <c r="IX129" s="89"/>
      <c r="IY129" s="89"/>
      <c r="IZ129" s="89"/>
      <c r="JA129" s="89"/>
      <c r="JB129" s="89"/>
      <c r="JC129" s="89"/>
      <c r="JD129" s="89"/>
      <c r="JE129" s="89"/>
      <c r="JF129" s="89"/>
      <c r="JG129" s="89"/>
      <c r="JH129" s="89"/>
      <c r="JI129" s="89"/>
      <c r="JJ129" s="89"/>
      <c r="JK129" s="89"/>
      <c r="JL129" s="89"/>
      <c r="JM129" s="89"/>
      <c r="JN129" s="89"/>
      <c r="JO129" s="89"/>
      <c r="JP129" s="89"/>
      <c r="JQ129" s="89"/>
      <c r="JR129" s="89"/>
      <c r="JS129" s="89"/>
      <c r="JT129" s="89"/>
      <c r="JU129" s="89"/>
      <c r="JV129" s="89"/>
      <c r="JW129" s="89"/>
      <c r="JX129" s="89"/>
      <c r="JY129" s="89"/>
      <c r="JZ129" s="89"/>
      <c r="KA129" s="89"/>
      <c r="KB129" s="89"/>
      <c r="KC129" s="89"/>
      <c r="KD129" s="89"/>
      <c r="KE129" s="89"/>
      <c r="KF129" s="89"/>
      <c r="KG129" s="89"/>
      <c r="KH129" s="89"/>
      <c r="KI129" s="89"/>
      <c r="KJ129" s="89"/>
      <c r="KK129" s="89"/>
      <c r="KL129" s="89"/>
      <c r="KM129" s="89"/>
      <c r="KN129" s="89"/>
      <c r="KO129" s="89"/>
      <c r="KP129" s="89"/>
      <c r="KQ129" s="89"/>
      <c r="KR129" s="89"/>
      <c r="KS129" s="89"/>
      <c r="KT129" s="89"/>
      <c r="KU129" s="89"/>
      <c r="KV129" s="89"/>
      <c r="KW129" s="89"/>
      <c r="KX129" s="89"/>
      <c r="KY129" s="89"/>
      <c r="KZ129" s="89"/>
      <c r="LA129" s="89"/>
      <c r="LB129" s="89"/>
      <c r="LC129" s="89"/>
      <c r="LD129" s="89"/>
      <c r="LE129" s="89"/>
      <c r="LF129" s="89"/>
      <c r="LG129" s="89"/>
      <c r="LH129" s="89"/>
      <c r="LI129" s="89"/>
      <c r="LJ129" s="89"/>
      <c r="LK129" s="89"/>
      <c r="LL129" s="89"/>
      <c r="LM129" s="89"/>
      <c r="LN129" s="89"/>
      <c r="LO129" s="89"/>
      <c r="LP129" s="89"/>
      <c r="LQ129" s="89"/>
      <c r="LR129" s="89"/>
      <c r="LS129" s="89"/>
      <c r="LT129" s="89"/>
      <c r="LU129" s="89"/>
      <c r="LV129" s="89"/>
      <c r="LW129" s="89"/>
      <c r="LX129" s="89"/>
      <c r="LY129" s="89"/>
      <c r="LZ129" s="89"/>
      <c r="MA129" s="89"/>
      <c r="MB129" s="89"/>
      <c r="MC129" s="89"/>
      <c r="MD129" s="89"/>
      <c r="ME129" s="89"/>
      <c r="MF129" s="89"/>
      <c r="MG129" s="89"/>
      <c r="MH129" s="89"/>
      <c r="MI129" s="89"/>
      <c r="MJ129" s="89"/>
      <c r="MK129" s="89"/>
      <c r="ML129" s="89"/>
      <c r="MM129" s="89"/>
      <c r="MN129" s="89"/>
      <c r="MO129" s="89"/>
      <c r="MP129" s="89"/>
      <c r="MQ129" s="89"/>
      <c r="MR129" s="89"/>
      <c r="MS129" s="89"/>
      <c r="MT129" s="89"/>
      <c r="MU129" s="89"/>
      <c r="MV129" s="89"/>
      <c r="MW129" s="89"/>
      <c r="MX129" s="89"/>
      <c r="MY129" s="89"/>
      <c r="MZ129" s="89"/>
      <c r="NA129" s="89"/>
      <c r="NB129" s="89"/>
      <c r="NC129" s="89"/>
      <c r="ND129" s="89"/>
      <c r="NE129" s="89"/>
      <c r="NF129" s="89"/>
      <c r="NG129" s="89"/>
      <c r="NH129" s="89"/>
      <c r="NI129" s="89"/>
      <c r="NJ129" s="89"/>
      <c r="NK129" s="89"/>
      <c r="NL129" s="89"/>
      <c r="NM129" s="89"/>
      <c r="NN129" s="89"/>
      <c r="NO129" s="89"/>
      <c r="NP129" s="89"/>
      <c r="NQ129" s="89"/>
      <c r="NR129" s="89"/>
      <c r="NS129" s="89"/>
      <c r="NT129" s="89"/>
      <c r="NU129" s="89"/>
      <c r="NV129" s="89"/>
      <c r="NW129" s="89"/>
      <c r="NX129" s="89"/>
      <c r="NY129" s="89"/>
      <c r="NZ129" s="89"/>
      <c r="OA129" s="89"/>
      <c r="OB129" s="89"/>
      <c r="OC129" s="89"/>
      <c r="OD129" s="89"/>
      <c r="OE129" s="89"/>
      <c r="OF129" s="89"/>
      <c r="OG129" s="89"/>
      <c r="OH129" s="89"/>
      <c r="OI129" s="89"/>
      <c r="OJ129" s="89"/>
      <c r="OK129" s="89"/>
      <c r="OL129" s="89"/>
      <c r="OM129" s="89"/>
      <c r="ON129" s="89"/>
      <c r="OO129" s="89"/>
      <c r="OP129" s="89"/>
      <c r="OQ129" s="89"/>
      <c r="OR129" s="89"/>
      <c r="OS129" s="89"/>
      <c r="OT129" s="89"/>
      <c r="OU129" s="89"/>
      <c r="OV129" s="89"/>
      <c r="OW129" s="89"/>
      <c r="OX129" s="89"/>
      <c r="OY129" s="89"/>
      <c r="OZ129" s="89"/>
      <c r="PA129" s="89"/>
      <c r="PB129" s="89"/>
      <c r="PC129" s="89"/>
      <c r="PD129" s="89"/>
      <c r="PE129" s="89"/>
      <c r="PF129" s="89"/>
      <c r="PG129" s="89"/>
      <c r="PH129" s="89"/>
      <c r="PI129" s="89"/>
      <c r="PJ129" s="89"/>
      <c r="PK129" s="89"/>
      <c r="PL129" s="89"/>
      <c r="PM129" s="89"/>
      <c r="PN129" s="89"/>
      <c r="PO129" s="89"/>
      <c r="PP129" s="89"/>
      <c r="PQ129" s="89"/>
      <c r="PR129" s="89"/>
      <c r="PS129" s="89"/>
      <c r="PT129" s="89"/>
      <c r="PU129" s="89"/>
      <c r="PV129" s="89"/>
      <c r="PW129" s="89"/>
      <c r="PX129" s="89"/>
      <c r="PY129" s="89"/>
      <c r="PZ129" s="89"/>
      <c r="QA129" s="89"/>
      <c r="QB129" s="89"/>
      <c r="QC129" s="89"/>
      <c r="QD129" s="89"/>
      <c r="QE129" s="89"/>
      <c r="QF129" s="89"/>
      <c r="QG129" s="89"/>
      <c r="QH129" s="89"/>
      <c r="QI129" s="89"/>
      <c r="QJ129" s="89"/>
      <c r="QK129" s="89"/>
      <c r="QL129" s="89"/>
      <c r="QM129" s="89"/>
      <c r="QN129" s="89"/>
      <c r="QO129" s="89"/>
      <c r="QP129" s="89"/>
      <c r="QQ129" s="89"/>
      <c r="QR129" s="89"/>
      <c r="QS129" s="89"/>
      <c r="QT129" s="89"/>
      <c r="QU129" s="89"/>
      <c r="QV129" s="89"/>
      <c r="QW129" s="89"/>
      <c r="QX129" s="89"/>
      <c r="QY129" s="89"/>
      <c r="QZ129" s="89"/>
      <c r="RA129" s="89"/>
      <c r="RB129" s="89"/>
      <c r="RC129" s="89"/>
      <c r="RD129" s="89"/>
      <c r="RE129" s="89"/>
      <c r="RF129" s="89"/>
      <c r="RG129" s="89"/>
      <c r="RH129" s="89"/>
      <c r="RI129" s="89"/>
      <c r="RJ129" s="89"/>
      <c r="RK129" s="89"/>
      <c r="RL129" s="89"/>
      <c r="RM129" s="89"/>
      <c r="RN129" s="89"/>
      <c r="RO129" s="89"/>
      <c r="RP129" s="89"/>
      <c r="RQ129" s="89"/>
      <c r="RR129" s="89"/>
      <c r="RS129" s="89"/>
      <c r="RT129" s="89"/>
      <c r="RU129" s="89"/>
      <c r="RV129" s="89"/>
      <c r="RW129" s="89"/>
      <c r="RX129" s="89"/>
      <c r="RY129" s="89"/>
      <c r="RZ129" s="89"/>
      <c r="SA129" s="89"/>
      <c r="SB129" s="89"/>
      <c r="SC129" s="89"/>
      <c r="SD129" s="89"/>
      <c r="SE129" s="89"/>
      <c r="SF129" s="89"/>
      <c r="SG129" s="89"/>
      <c r="SH129" s="89"/>
      <c r="SI129" s="89"/>
      <c r="SJ129" s="89"/>
      <c r="SK129" s="89"/>
      <c r="SL129" s="89"/>
      <c r="SM129" s="89"/>
      <c r="SN129" s="89"/>
      <c r="SO129" s="89"/>
      <c r="SP129" s="89"/>
      <c r="SQ129" s="89"/>
      <c r="SR129" s="89"/>
      <c r="SS129" s="89"/>
      <c r="ST129" s="89"/>
      <c r="SU129" s="89"/>
      <c r="SV129" s="89"/>
      <c r="SW129" s="89"/>
      <c r="SX129" s="89"/>
      <c r="SY129" s="89"/>
      <c r="SZ129" s="89"/>
      <c r="TA129" s="89"/>
      <c r="TB129" s="89"/>
      <c r="TC129" s="89"/>
      <c r="TD129" s="89"/>
      <c r="TE129" s="89"/>
      <c r="TF129" s="89"/>
      <c r="TG129" s="89"/>
      <c r="TH129" s="89"/>
      <c r="TI129" s="89"/>
      <c r="TJ129" s="89"/>
      <c r="TK129" s="89"/>
      <c r="TL129" s="89"/>
      <c r="TM129" s="89"/>
      <c r="TN129" s="89"/>
      <c r="TO129" s="89"/>
      <c r="TP129" s="89"/>
      <c r="TQ129" s="89"/>
      <c r="TR129" s="89"/>
      <c r="TS129" s="89"/>
      <c r="TT129" s="89"/>
      <c r="TU129" s="89"/>
      <c r="TV129" s="89"/>
      <c r="TW129" s="89"/>
      <c r="TX129" s="89"/>
      <c r="TY129" s="89"/>
      <c r="TZ129" s="89"/>
      <c r="UA129" s="89"/>
      <c r="UB129" s="89"/>
      <c r="UC129" s="89"/>
      <c r="UD129" s="89"/>
      <c r="UE129" s="89"/>
      <c r="UF129" s="89"/>
      <c r="UG129" s="89"/>
      <c r="UH129" s="89"/>
      <c r="UI129" s="89"/>
      <c r="UJ129" s="89"/>
      <c r="UK129" s="89"/>
      <c r="UL129" s="89"/>
      <c r="UM129" s="89"/>
      <c r="UN129" s="89"/>
      <c r="UO129" s="89"/>
      <c r="UP129" s="89"/>
      <c r="UQ129" s="89"/>
      <c r="UR129" s="89"/>
      <c r="US129" s="89"/>
      <c r="UT129" s="89"/>
      <c r="UU129" s="89"/>
      <c r="UV129" s="89"/>
      <c r="UW129" s="89"/>
      <c r="UX129" s="89"/>
      <c r="UY129" s="89"/>
      <c r="UZ129" s="89"/>
      <c r="VA129" s="89"/>
      <c r="VB129" s="89"/>
      <c r="VC129" s="89"/>
      <c r="VD129" s="89"/>
      <c r="VE129" s="89"/>
      <c r="VF129" s="89"/>
      <c r="VG129" s="89"/>
      <c r="VH129" s="89"/>
      <c r="VI129" s="89"/>
      <c r="VJ129" s="89"/>
      <c r="VK129" s="89"/>
      <c r="VL129" s="89"/>
      <c r="VM129" s="89"/>
      <c r="VN129" s="89"/>
      <c r="VO129" s="89"/>
      <c r="VP129" s="89"/>
      <c r="VQ129" s="89"/>
      <c r="VR129" s="89"/>
      <c r="VS129" s="89"/>
      <c r="VT129" s="89"/>
      <c r="VU129" s="89"/>
      <c r="VV129" s="89"/>
      <c r="VW129" s="89"/>
      <c r="VX129" s="89"/>
      <c r="VY129" s="89"/>
      <c r="VZ129" s="89"/>
      <c r="WA129" s="89"/>
      <c r="WB129" s="89"/>
      <c r="WC129" s="89"/>
      <c r="WD129" s="89"/>
      <c r="WE129" s="89"/>
      <c r="WF129" s="89"/>
      <c r="WG129" s="89"/>
      <c r="WH129" s="89"/>
      <c r="WI129" s="89"/>
      <c r="WJ129" s="89"/>
      <c r="WK129" s="89"/>
      <c r="WL129" s="89"/>
      <c r="WM129" s="89"/>
      <c r="WN129" s="89"/>
      <c r="WO129" s="89"/>
      <c r="WP129" s="89"/>
      <c r="WQ129" s="89"/>
      <c r="WR129" s="89"/>
      <c r="WS129" s="89"/>
      <c r="WT129" s="89"/>
      <c r="WU129" s="89"/>
      <c r="WV129" s="89"/>
      <c r="WW129" s="89"/>
      <c r="WX129" s="89"/>
      <c r="WY129" s="89"/>
      <c r="WZ129" s="89"/>
      <c r="XA129" s="89"/>
      <c r="XB129" s="89"/>
      <c r="XC129" s="89"/>
      <c r="XD129" s="89"/>
      <c r="XE129" s="89"/>
      <c r="XF129" s="89"/>
      <c r="XG129" s="89"/>
      <c r="XH129" s="89"/>
      <c r="XI129" s="89"/>
      <c r="XJ129" s="89"/>
      <c r="XK129" s="89"/>
      <c r="XL129" s="89"/>
      <c r="XM129" s="89"/>
      <c r="XN129" s="89"/>
      <c r="XO129" s="89"/>
      <c r="XP129" s="89"/>
      <c r="XQ129" s="89"/>
      <c r="XR129" s="89"/>
      <c r="XS129" s="89"/>
      <c r="XT129" s="89"/>
      <c r="XU129" s="89"/>
      <c r="XV129" s="89"/>
      <c r="XW129" s="89"/>
      <c r="XX129" s="89"/>
      <c r="XY129" s="89"/>
      <c r="XZ129" s="89"/>
      <c r="YA129" s="89"/>
      <c r="YB129" s="89"/>
      <c r="YC129" s="89"/>
      <c r="YD129" s="89"/>
      <c r="YE129" s="89"/>
      <c r="YF129" s="89"/>
      <c r="YG129" s="89"/>
      <c r="YH129" s="89"/>
      <c r="YI129" s="89"/>
      <c r="YJ129" s="89"/>
      <c r="YK129" s="89"/>
      <c r="YL129" s="89"/>
      <c r="YM129" s="89"/>
      <c r="YN129" s="89"/>
      <c r="YO129" s="89"/>
      <c r="YP129" s="89"/>
      <c r="YQ129" s="89"/>
      <c r="YR129" s="89"/>
      <c r="YS129" s="89"/>
      <c r="YT129" s="89"/>
      <c r="YU129" s="89"/>
      <c r="YV129" s="89"/>
      <c r="YW129" s="89"/>
      <c r="YX129" s="89"/>
      <c r="YY129" s="89"/>
      <c r="YZ129" s="89"/>
      <c r="ZA129" s="89"/>
      <c r="ZB129" s="89"/>
      <c r="ZC129" s="89"/>
      <c r="ZD129" s="89"/>
      <c r="ZE129" s="89"/>
      <c r="ZF129" s="89"/>
      <c r="ZG129" s="89"/>
      <c r="ZH129" s="89"/>
      <c r="ZI129" s="89"/>
      <c r="ZJ129" s="89"/>
      <c r="ZK129" s="89"/>
      <c r="ZL129" s="89"/>
      <c r="ZM129" s="89"/>
      <c r="ZN129" s="89"/>
      <c r="ZO129" s="89"/>
      <c r="ZP129" s="89"/>
      <c r="ZQ129" s="89"/>
      <c r="ZR129" s="89"/>
      <c r="ZS129" s="89"/>
      <c r="ZT129" s="89"/>
      <c r="ZU129" s="89"/>
      <c r="ZV129" s="89"/>
      <c r="ZW129" s="89"/>
      <c r="ZX129" s="89"/>
      <c r="ZY129" s="89"/>
      <c r="ZZ129" s="89"/>
      <c r="AAA129" s="89"/>
      <c r="AAB129" s="89"/>
      <c r="AAC129" s="89"/>
      <c r="AAD129" s="89"/>
      <c r="AAE129" s="89"/>
      <c r="AAF129" s="89"/>
      <c r="AAG129" s="89"/>
      <c r="AAH129" s="89"/>
      <c r="AAI129" s="89"/>
      <c r="AAJ129" s="89"/>
      <c r="AAK129" s="89"/>
      <c r="AAL129" s="89"/>
      <c r="AAM129" s="89"/>
      <c r="AAN129" s="89"/>
      <c r="AAO129" s="89"/>
      <c r="AAP129" s="89"/>
      <c r="AAQ129" s="89"/>
      <c r="AAR129" s="89"/>
      <c r="AAS129" s="89"/>
      <c r="AAT129" s="89"/>
      <c r="AAU129" s="89"/>
      <c r="AAV129" s="89"/>
      <c r="AAW129" s="89"/>
      <c r="AAX129" s="89"/>
      <c r="AAY129" s="89"/>
      <c r="AAZ129" s="89"/>
      <c r="ABA129" s="89"/>
      <c r="ABB129" s="89"/>
      <c r="ABC129" s="89"/>
      <c r="ABD129" s="89"/>
      <c r="ABE129" s="89"/>
      <c r="ABF129" s="89"/>
      <c r="ABG129" s="89"/>
      <c r="ABH129" s="89"/>
      <c r="ABI129" s="89"/>
      <c r="ABJ129" s="89"/>
      <c r="ABK129" s="89"/>
      <c r="ABL129" s="89"/>
      <c r="ABM129" s="89"/>
      <c r="ABN129" s="89"/>
      <c r="ABO129" s="89"/>
      <c r="ABP129" s="89"/>
      <c r="ABQ129" s="89"/>
      <c r="ABR129" s="89"/>
      <c r="ABS129" s="89"/>
      <c r="ABT129" s="89"/>
      <c r="ABU129" s="89"/>
      <c r="ABV129" s="89"/>
      <c r="ABW129" s="89"/>
      <c r="ABX129" s="89"/>
      <c r="ABY129" s="89"/>
      <c r="ABZ129" s="89"/>
      <c r="ACA129" s="89"/>
      <c r="ACB129" s="89"/>
      <c r="ACC129" s="89"/>
      <c r="ACD129" s="89"/>
      <c r="ACE129" s="89"/>
      <c r="ACF129" s="89"/>
      <c r="ACG129" s="89"/>
      <c r="ACH129" s="89"/>
      <c r="ACI129" s="89"/>
      <c r="ACJ129" s="89"/>
      <c r="ACK129" s="89"/>
      <c r="ACL129" s="89"/>
      <c r="ACM129" s="89"/>
      <c r="ACN129" s="89"/>
      <c r="ACO129" s="89"/>
      <c r="ACP129" s="89"/>
      <c r="ACQ129" s="89"/>
      <c r="ACR129" s="89"/>
      <c r="ACS129" s="89"/>
      <c r="ACT129" s="89"/>
      <c r="ACU129" s="89"/>
      <c r="ACV129" s="89"/>
      <c r="ACW129" s="89"/>
      <c r="ACX129" s="89"/>
      <c r="ACY129" s="89"/>
      <c r="ACZ129" s="89"/>
      <c r="ADA129" s="89"/>
      <c r="ADB129" s="89"/>
      <c r="ADC129" s="89"/>
      <c r="ADD129" s="89"/>
      <c r="ADE129" s="89"/>
      <c r="ADF129" s="89"/>
      <c r="ADG129" s="89"/>
      <c r="ADH129" s="89"/>
      <c r="ADI129" s="89"/>
      <c r="ADJ129" s="89"/>
      <c r="ADK129" s="89"/>
      <c r="ADL129" s="89"/>
      <c r="ADM129" s="89"/>
      <c r="ADN129" s="89"/>
      <c r="ADO129" s="89"/>
      <c r="ADP129" s="89"/>
      <c r="ADQ129" s="89"/>
      <c r="ADR129" s="89"/>
      <c r="ADS129" s="89"/>
      <c r="ADT129" s="89"/>
      <c r="ADU129" s="89"/>
      <c r="ADV129" s="89"/>
      <c r="ADW129" s="89"/>
      <c r="ADX129" s="89"/>
      <c r="ADY129" s="89"/>
      <c r="ADZ129" s="89"/>
      <c r="AEA129" s="89"/>
      <c r="AEB129" s="89"/>
      <c r="AEC129" s="89"/>
      <c r="AED129" s="89"/>
      <c r="AEE129" s="89"/>
      <c r="AEF129" s="89"/>
      <c r="AEG129" s="89"/>
      <c r="AEH129" s="89"/>
      <c r="AEI129" s="89"/>
      <c r="AEJ129" s="89"/>
      <c r="AEK129" s="89"/>
      <c r="AEL129" s="89"/>
      <c r="AEM129" s="89"/>
      <c r="AEN129" s="89"/>
      <c r="AEO129" s="89"/>
      <c r="AEP129" s="89"/>
      <c r="AEQ129" s="89"/>
      <c r="AER129" s="89"/>
      <c r="AES129" s="89"/>
      <c r="AET129" s="89"/>
      <c r="AEU129" s="89"/>
      <c r="AEV129" s="89"/>
      <c r="AEW129" s="89"/>
      <c r="AEX129" s="89"/>
      <c r="AEY129" s="89"/>
      <c r="AEZ129" s="89"/>
      <c r="AFA129" s="89"/>
      <c r="AFB129" s="89"/>
      <c r="AFC129" s="89"/>
      <c r="AFD129" s="89"/>
      <c r="AFE129" s="89"/>
      <c r="AFF129" s="89"/>
      <c r="AFG129" s="89"/>
      <c r="AFH129" s="89"/>
      <c r="AFI129" s="89"/>
      <c r="AFJ129" s="89"/>
      <c r="AFK129" s="89"/>
      <c r="AFL129" s="89"/>
      <c r="AFM129" s="89"/>
      <c r="AFN129" s="89"/>
      <c r="AFO129" s="89"/>
      <c r="AFP129" s="89"/>
      <c r="AFQ129" s="89"/>
      <c r="AFR129" s="89"/>
      <c r="AFS129" s="89"/>
      <c r="AFT129" s="89"/>
      <c r="AFU129" s="89"/>
      <c r="AFV129" s="89"/>
      <c r="AFW129" s="89"/>
      <c r="AFX129" s="89"/>
      <c r="AFY129" s="89"/>
      <c r="AFZ129" s="89"/>
      <c r="AGA129" s="89"/>
      <c r="AGB129" s="89"/>
      <c r="AGC129" s="89"/>
      <c r="AGD129" s="89"/>
      <c r="AGE129" s="89"/>
      <c r="AGF129" s="89"/>
      <c r="AGG129" s="89"/>
      <c r="AGH129" s="89"/>
      <c r="AGI129" s="89"/>
      <c r="AGJ129" s="89"/>
      <c r="AGK129" s="89"/>
      <c r="AGL129" s="89"/>
      <c r="AGM129" s="89"/>
      <c r="AGN129" s="89"/>
      <c r="AGO129" s="89"/>
      <c r="AGP129" s="89"/>
      <c r="AGQ129" s="89"/>
      <c r="AGR129" s="89"/>
      <c r="AGS129" s="89"/>
      <c r="AGT129" s="89"/>
      <c r="AGU129" s="89"/>
      <c r="AGV129" s="89"/>
      <c r="AGW129" s="89"/>
      <c r="AGX129" s="89"/>
      <c r="AGY129" s="89"/>
      <c r="AGZ129" s="89"/>
      <c r="AHA129" s="89"/>
      <c r="AHB129" s="89"/>
      <c r="AHC129" s="89"/>
      <c r="AHD129" s="89"/>
      <c r="AHE129" s="89"/>
      <c r="AHF129" s="89"/>
      <c r="AHG129" s="89"/>
      <c r="AHH129" s="89"/>
      <c r="AHI129" s="89"/>
      <c r="AHJ129" s="89"/>
      <c r="AHK129" s="89"/>
      <c r="AHL129" s="89"/>
      <c r="AHM129" s="89"/>
      <c r="AHN129" s="89"/>
      <c r="AHO129" s="89"/>
      <c r="AHP129" s="89"/>
      <c r="AHQ129" s="89"/>
      <c r="AHR129" s="89"/>
      <c r="AHS129" s="89"/>
      <c r="AHT129" s="89"/>
      <c r="AHU129" s="89"/>
      <c r="AHV129" s="89"/>
      <c r="AHW129" s="89"/>
      <c r="AHX129" s="89"/>
      <c r="AHY129" s="89"/>
      <c r="AHZ129" s="89"/>
      <c r="AIA129" s="89"/>
      <c r="AIB129" s="89"/>
      <c r="AIC129" s="89"/>
      <c r="AID129" s="89"/>
      <c r="AIE129" s="89"/>
      <c r="AIF129" s="89"/>
      <c r="AIG129" s="89"/>
      <c r="AIH129" s="89"/>
      <c r="AII129" s="89"/>
      <c r="AIJ129" s="89"/>
      <c r="AIK129" s="89"/>
      <c r="AIL129" s="89"/>
      <c r="AIM129" s="89"/>
      <c r="AIN129" s="89"/>
      <c r="AIO129" s="89"/>
      <c r="AIP129" s="89"/>
      <c r="AIQ129" s="89"/>
      <c r="AIR129" s="89"/>
      <c r="AIS129" s="89"/>
      <c r="AIT129" s="89"/>
      <c r="AIU129" s="89"/>
      <c r="AIV129" s="89"/>
      <c r="AIW129" s="89"/>
      <c r="AIX129" s="89"/>
      <c r="AIY129" s="89"/>
      <c r="AIZ129" s="89"/>
      <c r="AJA129" s="89"/>
      <c r="AJB129" s="89"/>
      <c r="AJC129" s="89"/>
      <c r="AJD129" s="89"/>
      <c r="AJE129" s="89"/>
      <c r="AJF129" s="89"/>
      <c r="AJG129" s="89"/>
      <c r="AJH129" s="89"/>
      <c r="AJI129" s="89"/>
      <c r="AJJ129" s="89"/>
      <c r="AJK129" s="89"/>
      <c r="AJL129" s="89"/>
      <c r="AJM129" s="89"/>
      <c r="AJN129" s="89"/>
      <c r="AJO129" s="89"/>
      <c r="AJP129" s="89"/>
      <c r="AJQ129" s="89"/>
      <c r="AJR129" s="89"/>
      <c r="AJS129" s="89"/>
      <c r="AJT129" s="89"/>
      <c r="AJU129" s="89"/>
      <c r="AJV129" s="89"/>
      <c r="AJW129" s="89"/>
      <c r="AJX129" s="89"/>
      <c r="AJY129" s="89"/>
      <c r="AJZ129" s="89"/>
      <c r="AKA129" s="89"/>
      <c r="AKB129" s="89"/>
      <c r="AKC129" s="89"/>
      <c r="AKD129" s="89"/>
      <c r="AKE129" s="89"/>
      <c r="AKF129" s="89"/>
      <c r="AKG129" s="89"/>
      <c r="AKH129" s="89"/>
      <c r="AKI129" s="89"/>
      <c r="AKJ129" s="89"/>
      <c r="AKK129" s="89"/>
      <c r="AKL129" s="89"/>
      <c r="AKM129" s="89"/>
      <c r="AKN129" s="89"/>
      <c r="AKO129" s="89"/>
      <c r="AKP129" s="89"/>
      <c r="AKQ129" s="89"/>
      <c r="AKR129" s="89"/>
      <c r="AKS129" s="89"/>
      <c r="AKT129" s="89"/>
      <c r="AKU129" s="89"/>
      <c r="AKV129" s="89"/>
      <c r="AKW129" s="89"/>
      <c r="AKX129" s="89"/>
      <c r="AKY129" s="89"/>
      <c r="AKZ129" s="89"/>
      <c r="ALA129" s="89"/>
      <c r="ALB129" s="89"/>
      <c r="ALC129" s="89"/>
      <c r="ALD129" s="89"/>
      <c r="ALE129" s="89"/>
      <c r="ALF129" s="89"/>
      <c r="ALG129" s="89"/>
      <c r="ALH129" s="89"/>
      <c r="ALI129" s="89"/>
      <c r="ALJ129" s="89"/>
      <c r="ALK129" s="89"/>
      <c r="ALL129" s="89"/>
      <c r="ALM129" s="89"/>
      <c r="ALN129" s="89"/>
      <c r="ALO129" s="89"/>
      <c r="ALP129" s="89"/>
      <c r="ALQ129" s="89"/>
      <c r="ALR129" s="89"/>
      <c r="ALS129" s="89"/>
      <c r="ALT129" s="89"/>
      <c r="ALU129" s="89"/>
      <c r="ALV129" s="89"/>
      <c r="ALW129" s="89"/>
      <c r="ALX129" s="89"/>
      <c r="ALY129" s="89"/>
      <c r="ALZ129" s="89"/>
      <c r="AMA129" s="89"/>
      <c r="AMB129" s="89"/>
      <c r="AMC129" s="89"/>
      <c r="AMD129" s="89"/>
      <c r="AME129" s="89"/>
      <c r="AMF129" s="89"/>
      <c r="AMG129" s="89"/>
      <c r="AMH129" s="89"/>
    </row>
    <row r="130" spans="1:1022" x14ac:dyDescent="0.25">
      <c r="D130" s="74"/>
      <c r="F130" s="74"/>
    </row>
    <row r="131" spans="1:1022" ht="42" customHeight="1" x14ac:dyDescent="0.25">
      <c r="A131" s="81"/>
      <c r="B131" s="82"/>
      <c r="C131" s="81"/>
      <c r="D131"/>
      <c r="E131" s="76"/>
      <c r="F131"/>
    </row>
    <row r="132" spans="1:1022" ht="14.25" hidden="1" customHeight="1" x14ac:dyDescent="0.25">
      <c r="A132" s="81"/>
      <c r="B132" s="82"/>
      <c r="C132" s="81"/>
      <c r="D132"/>
      <c r="E132" s="76"/>
      <c r="F132"/>
    </row>
    <row r="133" spans="1:1022" ht="15" hidden="1" customHeight="1" x14ac:dyDescent="0.25">
      <c r="A133" s="81"/>
      <c r="B133" s="83"/>
      <c r="C133" s="81"/>
      <c r="D133"/>
      <c r="E133" s="76"/>
      <c r="F133"/>
    </row>
    <row r="134" spans="1:1022" ht="15" customHeight="1" x14ac:dyDescent="0.25">
      <c r="A134" s="81"/>
      <c r="B134" s="84"/>
      <c r="C134" s="81"/>
      <c r="D134"/>
      <c r="E134" s="76"/>
      <c r="F134"/>
    </row>
    <row r="135" spans="1:1022" x14ac:dyDescent="0.25">
      <c r="D135" s="74"/>
      <c r="F135" s="74"/>
    </row>
    <row r="136" spans="1:1022" x14ac:dyDescent="0.25">
      <c r="D136" s="74"/>
      <c r="F136" s="74"/>
    </row>
    <row r="137" spans="1:1022" x14ac:dyDescent="0.25">
      <c r="D137" s="74"/>
      <c r="F137" s="74"/>
    </row>
  </sheetData>
  <mergeCells count="8">
    <mergeCell ref="A120:C120"/>
    <mergeCell ref="A121:E121"/>
    <mergeCell ref="C129:H129"/>
    <mergeCell ref="E118:F118"/>
    <mergeCell ref="B117:D117"/>
    <mergeCell ref="B118:D118"/>
    <mergeCell ref="C127:H127"/>
    <mergeCell ref="C128:H128"/>
  </mergeCells>
  <pageMargins left="0.7" right="0.7" top="0.75" bottom="0.75" header="0.3" footer="0.3"/>
  <pageSetup paperSize="9" scale="7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9E950-5E75-43F0-B870-904CC044B1BE}">
  <dimension ref="A1:N128"/>
  <sheetViews>
    <sheetView workbookViewId="0">
      <selection activeCell="U128" sqref="U128"/>
    </sheetView>
  </sheetViews>
  <sheetFormatPr defaultRowHeight="15" x14ac:dyDescent="0.25"/>
  <cols>
    <col min="1" max="1" width="5.28515625" customWidth="1"/>
    <col min="2" max="2" width="14" customWidth="1"/>
    <col min="3" max="3" width="44.140625" customWidth="1"/>
    <col min="4" max="4" width="8.42578125" customWidth="1"/>
    <col min="5" max="5" width="8.140625" customWidth="1"/>
    <col min="6" max="6" width="5.28515625" customWidth="1"/>
    <col min="7" max="7" width="5" customWidth="1"/>
    <col min="8" max="10" width="4.85546875" customWidth="1"/>
    <col min="11" max="12" width="5.140625" customWidth="1"/>
    <col min="13" max="13" width="5" customWidth="1"/>
    <col min="14" max="14" width="5.7109375" customWidth="1"/>
  </cols>
  <sheetData>
    <row r="1" spans="1:14" x14ac:dyDescent="0.25">
      <c r="A1" s="5"/>
      <c r="B1" s="5"/>
      <c r="C1" s="1"/>
      <c r="D1" s="12"/>
    </row>
    <row r="2" spans="1:14" ht="22.5" x14ac:dyDescent="0.25">
      <c r="A2" s="5"/>
      <c r="B2" s="52" t="s">
        <v>237</v>
      </c>
      <c r="C2" s="1"/>
      <c r="D2" s="12"/>
    </row>
    <row r="3" spans="1:14" ht="18.75" x14ac:dyDescent="0.3">
      <c r="A3" s="39"/>
      <c r="B3" s="49" t="s">
        <v>236</v>
      </c>
      <c r="C3" s="40"/>
      <c r="D3" s="50"/>
      <c r="E3" s="51"/>
    </row>
    <row r="4" spans="1:14" ht="42.75" x14ac:dyDescent="0.25">
      <c r="A4" s="6" t="s">
        <v>51</v>
      </c>
      <c r="B4" s="6" t="s">
        <v>52</v>
      </c>
      <c r="C4" s="38" t="s">
        <v>50</v>
      </c>
      <c r="D4" s="6" t="s">
        <v>46</v>
      </c>
      <c r="E4" s="6" t="s">
        <v>95</v>
      </c>
      <c r="F4" s="53" t="s">
        <v>207</v>
      </c>
      <c r="G4" s="53" t="s">
        <v>210</v>
      </c>
      <c r="H4" s="53" t="s">
        <v>208</v>
      </c>
      <c r="I4" s="53" t="s">
        <v>203</v>
      </c>
      <c r="J4" s="53" t="s">
        <v>239</v>
      </c>
      <c r="K4" s="53" t="s">
        <v>240</v>
      </c>
      <c r="L4" s="53" t="s">
        <v>201</v>
      </c>
      <c r="M4" s="53" t="s">
        <v>241</v>
      </c>
      <c r="N4" s="53" t="s">
        <v>206</v>
      </c>
    </row>
    <row r="5" spans="1:14" ht="68.25" customHeight="1" x14ac:dyDescent="0.25">
      <c r="A5" s="4">
        <v>1</v>
      </c>
      <c r="B5" s="3" t="s">
        <v>185</v>
      </c>
      <c r="C5" s="3" t="s">
        <v>229</v>
      </c>
      <c r="D5" s="2"/>
      <c r="E5" s="2"/>
      <c r="F5" s="54"/>
      <c r="G5" s="54"/>
      <c r="H5" s="54"/>
      <c r="I5" s="54"/>
      <c r="J5" s="54"/>
      <c r="K5" s="54"/>
      <c r="L5" s="54"/>
      <c r="M5" s="54"/>
      <c r="N5" s="54"/>
    </row>
    <row r="6" spans="1:14" ht="15.75" x14ac:dyDescent="0.25">
      <c r="A6" s="4"/>
      <c r="B6" s="3"/>
      <c r="C6" s="15" t="s">
        <v>92</v>
      </c>
      <c r="D6" s="8" t="s">
        <v>47</v>
      </c>
      <c r="E6" s="41">
        <f t="shared" ref="E6:E71" si="0">SUM(F6:N6)</f>
        <v>4900</v>
      </c>
      <c r="F6" s="55">
        <v>300</v>
      </c>
      <c r="G6" s="55">
        <v>1000</v>
      </c>
      <c r="H6" s="55">
        <v>800</v>
      </c>
      <c r="I6" s="55">
        <v>600</v>
      </c>
      <c r="J6" s="55">
        <v>250</v>
      </c>
      <c r="K6" s="55">
        <v>600</v>
      </c>
      <c r="L6" s="55">
        <v>500</v>
      </c>
      <c r="M6" s="55">
        <v>350</v>
      </c>
      <c r="N6" s="55">
        <v>500</v>
      </c>
    </row>
    <row r="7" spans="1:14" ht="15.75" x14ac:dyDescent="0.25">
      <c r="A7" s="4"/>
      <c r="B7" s="3"/>
      <c r="C7" s="15" t="s">
        <v>93</v>
      </c>
      <c r="D7" s="8" t="s">
        <v>47</v>
      </c>
      <c r="E7" s="41">
        <f t="shared" si="0"/>
        <v>29</v>
      </c>
      <c r="F7" s="55"/>
      <c r="G7" s="55">
        <v>6</v>
      </c>
      <c r="H7" s="55">
        <v>6</v>
      </c>
      <c r="I7" s="55"/>
      <c r="J7" s="55"/>
      <c r="K7" s="55">
        <v>5</v>
      </c>
      <c r="L7" s="55">
        <v>2</v>
      </c>
      <c r="M7" s="55"/>
      <c r="N7" s="55">
        <v>10</v>
      </c>
    </row>
    <row r="8" spans="1:14" ht="23.25" customHeight="1" x14ac:dyDescent="0.25">
      <c r="A8" s="4"/>
      <c r="B8" s="3"/>
      <c r="C8" s="15" t="s">
        <v>94</v>
      </c>
      <c r="D8" s="8" t="s">
        <v>47</v>
      </c>
      <c r="E8" s="41">
        <f t="shared" si="0"/>
        <v>109</v>
      </c>
      <c r="F8" s="55">
        <v>10</v>
      </c>
      <c r="G8" s="55">
        <v>6</v>
      </c>
      <c r="H8" s="55">
        <v>6</v>
      </c>
      <c r="I8" s="55"/>
      <c r="J8" s="55">
        <v>10</v>
      </c>
      <c r="K8" s="55">
        <v>5</v>
      </c>
      <c r="L8" s="55">
        <v>2</v>
      </c>
      <c r="M8" s="55">
        <v>50</v>
      </c>
      <c r="N8" s="55">
        <v>20</v>
      </c>
    </row>
    <row r="9" spans="1:14" ht="60" customHeight="1" x14ac:dyDescent="0.25">
      <c r="A9" s="4">
        <v>2</v>
      </c>
      <c r="B9" s="3" t="s">
        <v>0</v>
      </c>
      <c r="C9" s="3" t="s">
        <v>104</v>
      </c>
      <c r="D9" s="8" t="s">
        <v>47</v>
      </c>
      <c r="E9" s="41">
        <f t="shared" si="0"/>
        <v>430</v>
      </c>
      <c r="F9" s="55">
        <v>20</v>
      </c>
      <c r="G9" s="55">
        <v>50</v>
      </c>
      <c r="H9" s="55">
        <v>20</v>
      </c>
      <c r="I9" s="55"/>
      <c r="J9" s="55">
        <v>20</v>
      </c>
      <c r="K9" s="55">
        <v>20</v>
      </c>
      <c r="L9" s="55"/>
      <c r="M9" s="55">
        <v>200</v>
      </c>
      <c r="N9" s="55">
        <v>100</v>
      </c>
    </row>
    <row r="10" spans="1:14" ht="47.25" x14ac:dyDescent="0.25">
      <c r="A10" s="4">
        <v>3</v>
      </c>
      <c r="B10" s="3" t="s">
        <v>58</v>
      </c>
      <c r="C10" s="13" t="s">
        <v>187</v>
      </c>
      <c r="D10" s="8" t="s">
        <v>47</v>
      </c>
      <c r="E10" s="41">
        <f t="shared" si="0"/>
        <v>620</v>
      </c>
      <c r="F10" s="55">
        <v>30</v>
      </c>
      <c r="G10" s="55">
        <v>100</v>
      </c>
      <c r="H10" s="55">
        <v>60</v>
      </c>
      <c r="I10" s="55">
        <v>50</v>
      </c>
      <c r="J10" s="55">
        <v>70</v>
      </c>
      <c r="K10" s="55">
        <v>40</v>
      </c>
      <c r="L10" s="55">
        <v>20</v>
      </c>
      <c r="M10" s="55">
        <v>150</v>
      </c>
      <c r="N10" s="55">
        <v>100</v>
      </c>
    </row>
    <row r="11" spans="1:14" ht="47.25" x14ac:dyDescent="0.25">
      <c r="A11" s="4">
        <v>4</v>
      </c>
      <c r="B11" s="3" t="s">
        <v>59</v>
      </c>
      <c r="C11" s="13" t="s">
        <v>188</v>
      </c>
      <c r="D11" s="8" t="s">
        <v>47</v>
      </c>
      <c r="E11" s="41">
        <f t="shared" si="0"/>
        <v>1120</v>
      </c>
      <c r="F11" s="55">
        <v>100</v>
      </c>
      <c r="G11" s="55">
        <v>150</v>
      </c>
      <c r="H11" s="55">
        <v>150</v>
      </c>
      <c r="I11" s="55">
        <v>300</v>
      </c>
      <c r="J11" s="55">
        <v>20</v>
      </c>
      <c r="K11" s="55">
        <v>100</v>
      </c>
      <c r="L11" s="55"/>
      <c r="M11" s="55">
        <v>200</v>
      </c>
      <c r="N11" s="55">
        <v>100</v>
      </c>
    </row>
    <row r="12" spans="1:14" ht="62.25" customHeight="1" x14ac:dyDescent="0.25">
      <c r="A12" s="4">
        <v>5</v>
      </c>
      <c r="B12" s="3" t="s">
        <v>1</v>
      </c>
      <c r="C12" s="3" t="s">
        <v>105</v>
      </c>
      <c r="D12" s="8" t="s">
        <v>47</v>
      </c>
      <c r="E12" s="41">
        <f t="shared" si="0"/>
        <v>350</v>
      </c>
      <c r="F12" s="55">
        <v>20</v>
      </c>
      <c r="G12" s="55">
        <v>50</v>
      </c>
      <c r="H12" s="55">
        <v>50</v>
      </c>
      <c r="I12" s="55">
        <v>30</v>
      </c>
      <c r="J12" s="55">
        <v>20</v>
      </c>
      <c r="K12" s="55">
        <v>50</v>
      </c>
      <c r="L12" s="55"/>
      <c r="M12" s="55">
        <v>100</v>
      </c>
      <c r="N12" s="55">
        <v>30</v>
      </c>
    </row>
    <row r="13" spans="1:14" ht="60.75" customHeight="1" x14ac:dyDescent="0.25">
      <c r="A13" s="4">
        <v>6</v>
      </c>
      <c r="B13" s="3" t="s">
        <v>2</v>
      </c>
      <c r="C13" s="3" t="s">
        <v>106</v>
      </c>
      <c r="D13" s="8"/>
      <c r="E13" s="41">
        <f t="shared" si="0"/>
        <v>0</v>
      </c>
      <c r="F13" s="55"/>
      <c r="G13" s="55"/>
      <c r="H13" s="55"/>
      <c r="I13" s="55"/>
      <c r="J13" s="55"/>
      <c r="K13" s="55"/>
      <c r="L13" s="55"/>
      <c r="M13" s="55"/>
      <c r="N13" s="55"/>
    </row>
    <row r="14" spans="1:14" ht="15.75" x14ac:dyDescent="0.25">
      <c r="A14" s="4"/>
      <c r="B14" s="3"/>
      <c r="C14" s="15" t="s">
        <v>96</v>
      </c>
      <c r="D14" s="8" t="s">
        <v>47</v>
      </c>
      <c r="E14" s="41">
        <f t="shared" si="0"/>
        <v>173</v>
      </c>
      <c r="F14" s="55">
        <v>30</v>
      </c>
      <c r="G14" s="55">
        <v>30</v>
      </c>
      <c r="H14" s="55">
        <v>50</v>
      </c>
      <c r="I14" s="55"/>
      <c r="J14" s="55">
        <v>10</v>
      </c>
      <c r="K14" s="55">
        <v>20</v>
      </c>
      <c r="L14" s="55">
        <v>3</v>
      </c>
      <c r="M14" s="55">
        <v>10</v>
      </c>
      <c r="N14" s="55">
        <v>20</v>
      </c>
    </row>
    <row r="15" spans="1:14" ht="15.75" x14ac:dyDescent="0.25">
      <c r="A15" s="4"/>
      <c r="B15" s="3"/>
      <c r="C15" s="15" t="s">
        <v>97</v>
      </c>
      <c r="D15" s="8" t="s">
        <v>47</v>
      </c>
      <c r="E15" s="41">
        <f t="shared" si="0"/>
        <v>183</v>
      </c>
      <c r="F15" s="55">
        <v>20</v>
      </c>
      <c r="G15" s="55">
        <v>30</v>
      </c>
      <c r="H15" s="55">
        <v>50</v>
      </c>
      <c r="I15" s="55"/>
      <c r="J15" s="55">
        <v>30</v>
      </c>
      <c r="K15" s="55">
        <v>20</v>
      </c>
      <c r="L15" s="55">
        <v>3</v>
      </c>
      <c r="M15" s="55">
        <v>10</v>
      </c>
      <c r="N15" s="55">
        <v>20</v>
      </c>
    </row>
    <row r="16" spans="1:14" ht="15.75" x14ac:dyDescent="0.25">
      <c r="A16" s="4"/>
      <c r="B16" s="3"/>
      <c r="C16" s="15" t="s">
        <v>98</v>
      </c>
      <c r="D16" s="8" t="s">
        <v>47</v>
      </c>
      <c r="E16" s="41">
        <f t="shared" si="0"/>
        <v>108</v>
      </c>
      <c r="F16" s="55">
        <v>10</v>
      </c>
      <c r="G16" s="55"/>
      <c r="H16" s="55">
        <v>50</v>
      </c>
      <c r="I16" s="55"/>
      <c r="J16" s="55">
        <v>5</v>
      </c>
      <c r="K16" s="55">
        <v>10</v>
      </c>
      <c r="L16" s="55">
        <v>3</v>
      </c>
      <c r="M16" s="55">
        <v>10</v>
      </c>
      <c r="N16" s="55">
        <v>20</v>
      </c>
    </row>
    <row r="17" spans="1:14" ht="15.75" x14ac:dyDescent="0.25">
      <c r="A17" s="4"/>
      <c r="B17" s="3"/>
      <c r="C17" s="15" t="s">
        <v>99</v>
      </c>
      <c r="D17" s="8" t="s">
        <v>47</v>
      </c>
      <c r="E17" s="41">
        <f t="shared" si="0"/>
        <v>68</v>
      </c>
      <c r="F17" s="55">
        <v>10</v>
      </c>
      <c r="G17" s="55">
        <v>10</v>
      </c>
      <c r="H17" s="55"/>
      <c r="I17" s="55">
        <v>10</v>
      </c>
      <c r="J17" s="55">
        <v>5</v>
      </c>
      <c r="K17" s="55"/>
      <c r="L17" s="55">
        <v>3</v>
      </c>
      <c r="M17" s="55">
        <v>10</v>
      </c>
      <c r="N17" s="55">
        <v>20</v>
      </c>
    </row>
    <row r="18" spans="1:14" ht="15.75" x14ac:dyDescent="0.25">
      <c r="A18" s="4"/>
      <c r="B18" s="3"/>
      <c r="C18" s="15" t="s">
        <v>253</v>
      </c>
      <c r="D18" s="8" t="s">
        <v>47</v>
      </c>
      <c r="E18" s="41">
        <f t="shared" ref="E18:E19" si="1">SUM(F18:N18)</f>
        <v>3</v>
      </c>
      <c r="F18" s="55"/>
      <c r="G18" s="55"/>
      <c r="H18" s="55"/>
      <c r="I18" s="55"/>
      <c r="J18" s="55"/>
      <c r="K18" s="55"/>
      <c r="L18" s="55">
        <v>3</v>
      </c>
      <c r="M18" s="55"/>
      <c r="N18" s="55"/>
    </row>
    <row r="19" spans="1:14" ht="15.75" x14ac:dyDescent="0.25">
      <c r="A19" s="4"/>
      <c r="B19" s="3"/>
      <c r="C19" s="15" t="s">
        <v>101</v>
      </c>
      <c r="D19" s="8" t="s">
        <v>47</v>
      </c>
      <c r="E19" s="41">
        <f t="shared" si="1"/>
        <v>3</v>
      </c>
      <c r="F19" s="55"/>
      <c r="G19" s="55"/>
      <c r="H19" s="55"/>
      <c r="I19" s="55"/>
      <c r="J19" s="55"/>
      <c r="K19" s="55"/>
      <c r="L19" s="55">
        <v>3</v>
      </c>
      <c r="M19" s="55"/>
      <c r="N19" s="55"/>
    </row>
    <row r="20" spans="1:14" ht="62.25" customHeight="1" x14ac:dyDescent="0.25">
      <c r="A20" s="4">
        <v>7</v>
      </c>
      <c r="B20" s="3" t="s">
        <v>3</v>
      </c>
      <c r="C20" s="3" t="s">
        <v>107</v>
      </c>
      <c r="D20" s="8"/>
      <c r="E20" s="41">
        <f t="shared" si="0"/>
        <v>0</v>
      </c>
      <c r="F20" s="55"/>
      <c r="G20" s="55"/>
      <c r="H20" s="55"/>
      <c r="I20" s="55"/>
      <c r="J20" s="55"/>
      <c r="K20" s="55"/>
      <c r="L20" s="55"/>
      <c r="M20" s="55"/>
      <c r="N20" s="55"/>
    </row>
    <row r="21" spans="1:14" ht="15.75" x14ac:dyDescent="0.25">
      <c r="A21" s="4"/>
      <c r="B21" s="3"/>
      <c r="C21" s="15" t="s">
        <v>100</v>
      </c>
      <c r="D21" s="8" t="s">
        <v>47</v>
      </c>
      <c r="E21" s="41">
        <f t="shared" si="0"/>
        <v>35</v>
      </c>
      <c r="F21" s="55">
        <v>5</v>
      </c>
      <c r="G21" s="55">
        <v>5</v>
      </c>
      <c r="H21" s="55">
        <v>5</v>
      </c>
      <c r="I21" s="55">
        <v>3</v>
      </c>
      <c r="J21" s="55">
        <v>3</v>
      </c>
      <c r="K21" s="55">
        <v>3</v>
      </c>
      <c r="L21" s="55">
        <v>3</v>
      </c>
      <c r="M21" s="55">
        <v>3</v>
      </c>
      <c r="N21" s="55">
        <v>5</v>
      </c>
    </row>
    <row r="22" spans="1:14" ht="15.75" x14ac:dyDescent="0.25">
      <c r="A22" s="4"/>
      <c r="B22" s="3"/>
      <c r="C22" s="15" t="s">
        <v>101</v>
      </c>
      <c r="D22" s="8" t="s">
        <v>47</v>
      </c>
      <c r="E22" s="41">
        <f t="shared" si="0"/>
        <v>35</v>
      </c>
      <c r="F22" s="55">
        <v>5</v>
      </c>
      <c r="G22" s="55">
        <v>5</v>
      </c>
      <c r="H22" s="55">
        <v>5</v>
      </c>
      <c r="I22" s="55">
        <v>3</v>
      </c>
      <c r="J22" s="55">
        <v>3</v>
      </c>
      <c r="K22" s="55">
        <v>3</v>
      </c>
      <c r="L22" s="55">
        <v>3</v>
      </c>
      <c r="M22" s="55">
        <v>3</v>
      </c>
      <c r="N22" s="55">
        <v>5</v>
      </c>
    </row>
    <row r="23" spans="1:14" ht="15.75" x14ac:dyDescent="0.25">
      <c r="A23" s="4"/>
      <c r="B23" s="3"/>
      <c r="C23" s="15" t="s">
        <v>99</v>
      </c>
      <c r="D23" s="8" t="s">
        <v>47</v>
      </c>
      <c r="E23" s="41">
        <f t="shared" si="0"/>
        <v>35</v>
      </c>
      <c r="F23" s="55">
        <v>5</v>
      </c>
      <c r="G23" s="55">
        <v>5</v>
      </c>
      <c r="H23" s="55">
        <v>5</v>
      </c>
      <c r="I23" s="55">
        <v>3</v>
      </c>
      <c r="J23" s="55">
        <v>3</v>
      </c>
      <c r="K23" s="55">
        <v>3</v>
      </c>
      <c r="L23" s="55">
        <v>3</v>
      </c>
      <c r="M23" s="55">
        <v>3</v>
      </c>
      <c r="N23" s="55">
        <v>5</v>
      </c>
    </row>
    <row r="24" spans="1:14" ht="15.75" x14ac:dyDescent="0.25">
      <c r="A24" s="4"/>
      <c r="B24" s="3"/>
      <c r="C24" s="15" t="s">
        <v>96</v>
      </c>
      <c r="D24" s="8" t="s">
        <v>47</v>
      </c>
      <c r="E24" s="41">
        <f t="shared" si="0"/>
        <v>45</v>
      </c>
      <c r="F24" s="55">
        <v>5</v>
      </c>
      <c r="G24" s="55">
        <v>15</v>
      </c>
      <c r="H24" s="55">
        <v>5</v>
      </c>
      <c r="I24" s="55">
        <v>3</v>
      </c>
      <c r="J24" s="55">
        <v>3</v>
      </c>
      <c r="K24" s="55">
        <v>3</v>
      </c>
      <c r="L24" s="55">
        <v>3</v>
      </c>
      <c r="M24" s="55">
        <v>3</v>
      </c>
      <c r="N24" s="55">
        <v>5</v>
      </c>
    </row>
    <row r="25" spans="1:14" ht="67.5" customHeight="1" x14ac:dyDescent="0.25">
      <c r="A25" s="4">
        <v>8</v>
      </c>
      <c r="B25" s="3" t="s">
        <v>4</v>
      </c>
      <c r="C25" s="3" t="s">
        <v>219</v>
      </c>
      <c r="D25" s="8" t="s">
        <v>47</v>
      </c>
      <c r="E25" s="41">
        <f t="shared" si="0"/>
        <v>45</v>
      </c>
      <c r="F25" s="55">
        <v>3</v>
      </c>
      <c r="G25" s="55">
        <v>10</v>
      </c>
      <c r="H25" s="55">
        <v>10</v>
      </c>
      <c r="I25" s="55">
        <v>2</v>
      </c>
      <c r="J25" s="55">
        <v>5</v>
      </c>
      <c r="K25" s="55">
        <v>10</v>
      </c>
      <c r="L25" s="55">
        <v>3</v>
      </c>
      <c r="M25" s="55"/>
      <c r="N25" s="55">
        <v>2</v>
      </c>
    </row>
    <row r="26" spans="1:14" ht="63" customHeight="1" x14ac:dyDescent="0.25">
      <c r="A26" s="4">
        <v>9</v>
      </c>
      <c r="B26" s="3" t="s">
        <v>60</v>
      </c>
      <c r="C26" s="3" t="s">
        <v>235</v>
      </c>
      <c r="D26" s="8" t="s">
        <v>47</v>
      </c>
      <c r="E26" s="41">
        <f t="shared" si="0"/>
        <v>40</v>
      </c>
      <c r="F26" s="55">
        <v>3</v>
      </c>
      <c r="G26" s="55">
        <v>3</v>
      </c>
      <c r="H26" s="55">
        <v>3</v>
      </c>
      <c r="I26" s="55"/>
      <c r="J26" s="55"/>
      <c r="K26" s="55"/>
      <c r="L26" s="55"/>
      <c r="M26" s="55">
        <v>30</v>
      </c>
      <c r="N26" s="55">
        <v>1</v>
      </c>
    </row>
    <row r="27" spans="1:14" ht="59.25" customHeight="1" x14ac:dyDescent="0.25">
      <c r="A27" s="4">
        <v>10</v>
      </c>
      <c r="B27" s="3" t="s">
        <v>61</v>
      </c>
      <c r="C27" s="3" t="s">
        <v>234</v>
      </c>
      <c r="D27" s="8" t="s">
        <v>47</v>
      </c>
      <c r="E27" s="41">
        <f t="shared" si="0"/>
        <v>107</v>
      </c>
      <c r="F27" s="55"/>
      <c r="G27" s="55">
        <v>3</v>
      </c>
      <c r="H27" s="55">
        <v>3</v>
      </c>
      <c r="I27" s="55"/>
      <c r="J27" s="55"/>
      <c r="K27" s="55"/>
      <c r="L27" s="55"/>
      <c r="M27" s="55">
        <v>100</v>
      </c>
      <c r="N27" s="55">
        <v>1</v>
      </c>
    </row>
    <row r="28" spans="1:14" ht="54.75" customHeight="1" x14ac:dyDescent="0.25">
      <c r="A28" s="4">
        <v>11</v>
      </c>
      <c r="B28" s="3" t="s">
        <v>5</v>
      </c>
      <c r="C28" s="3" t="s">
        <v>110</v>
      </c>
      <c r="D28" s="8" t="s">
        <v>47</v>
      </c>
      <c r="E28" s="41">
        <f t="shared" si="0"/>
        <v>135</v>
      </c>
      <c r="F28" s="55"/>
      <c r="G28" s="55">
        <v>15</v>
      </c>
      <c r="H28" s="55">
        <v>15</v>
      </c>
      <c r="I28" s="55">
        <v>20</v>
      </c>
      <c r="J28" s="55">
        <v>10</v>
      </c>
      <c r="K28" s="55">
        <v>15</v>
      </c>
      <c r="L28" s="55">
        <v>20</v>
      </c>
      <c r="M28" s="55">
        <v>20</v>
      </c>
      <c r="N28" s="55">
        <v>20</v>
      </c>
    </row>
    <row r="29" spans="1:14" ht="57.75" customHeight="1" x14ac:dyDescent="0.25">
      <c r="A29" s="4">
        <v>12</v>
      </c>
      <c r="B29" s="3" t="s">
        <v>6</v>
      </c>
      <c r="C29" s="3" t="s">
        <v>111</v>
      </c>
      <c r="D29" s="8" t="s">
        <v>47</v>
      </c>
      <c r="E29" s="41">
        <f t="shared" si="0"/>
        <v>100</v>
      </c>
      <c r="F29" s="55"/>
      <c r="G29" s="55">
        <v>20</v>
      </c>
      <c r="H29" s="55">
        <v>10</v>
      </c>
      <c r="I29" s="55">
        <v>20</v>
      </c>
      <c r="J29" s="55">
        <v>20</v>
      </c>
      <c r="K29" s="55">
        <v>10</v>
      </c>
      <c r="L29" s="55"/>
      <c r="M29" s="55">
        <v>10</v>
      </c>
      <c r="N29" s="55">
        <v>10</v>
      </c>
    </row>
    <row r="30" spans="1:14" ht="48" customHeight="1" x14ac:dyDescent="0.25">
      <c r="A30" s="4">
        <v>13</v>
      </c>
      <c r="B30" s="3" t="s">
        <v>5</v>
      </c>
      <c r="C30" s="3" t="s">
        <v>112</v>
      </c>
      <c r="D30" s="8" t="s">
        <v>47</v>
      </c>
      <c r="E30" s="41">
        <f t="shared" si="0"/>
        <v>1060</v>
      </c>
      <c r="F30" s="55"/>
      <c r="G30" s="55">
        <v>20</v>
      </c>
      <c r="H30" s="55"/>
      <c r="I30" s="55">
        <v>30</v>
      </c>
      <c r="J30" s="55"/>
      <c r="K30" s="55"/>
      <c r="L30" s="55"/>
      <c r="M30" s="55">
        <v>1000</v>
      </c>
      <c r="N30" s="55">
        <v>10</v>
      </c>
    </row>
    <row r="31" spans="1:14" ht="51" customHeight="1" x14ac:dyDescent="0.25">
      <c r="A31" s="4">
        <v>14</v>
      </c>
      <c r="B31" s="3" t="s">
        <v>5</v>
      </c>
      <c r="C31" s="3" t="s">
        <v>113</v>
      </c>
      <c r="D31" s="8" t="s">
        <v>47</v>
      </c>
      <c r="E31" s="41">
        <f t="shared" si="0"/>
        <v>3050</v>
      </c>
      <c r="F31" s="55"/>
      <c r="G31" s="55">
        <v>20</v>
      </c>
      <c r="H31" s="55"/>
      <c r="I31" s="55"/>
      <c r="J31" s="55"/>
      <c r="K31" s="55">
        <v>20</v>
      </c>
      <c r="L31" s="55"/>
      <c r="M31" s="55">
        <v>3000</v>
      </c>
      <c r="N31" s="55">
        <v>10</v>
      </c>
    </row>
    <row r="32" spans="1:14" ht="79.5" customHeight="1" x14ac:dyDescent="0.25">
      <c r="A32" s="4">
        <v>15</v>
      </c>
      <c r="B32" s="3" t="s">
        <v>248</v>
      </c>
      <c r="C32" s="3" t="s">
        <v>222</v>
      </c>
      <c r="D32" s="8" t="s">
        <v>47</v>
      </c>
      <c r="E32" s="41">
        <f t="shared" si="0"/>
        <v>220</v>
      </c>
      <c r="F32" s="55">
        <v>30</v>
      </c>
      <c r="G32" s="55">
        <v>50</v>
      </c>
      <c r="H32" s="55">
        <v>5</v>
      </c>
      <c r="I32" s="55"/>
      <c r="J32" s="55">
        <v>30</v>
      </c>
      <c r="K32" s="55">
        <v>60</v>
      </c>
      <c r="L32" s="55">
        <v>20</v>
      </c>
      <c r="M32" s="55">
        <v>5</v>
      </c>
      <c r="N32" s="55">
        <v>20</v>
      </c>
    </row>
    <row r="33" spans="1:14" ht="78.75" customHeight="1" x14ac:dyDescent="0.25">
      <c r="A33" s="43">
        <v>16</v>
      </c>
      <c r="B33" s="3" t="s">
        <v>248</v>
      </c>
      <c r="C33" s="3" t="s">
        <v>223</v>
      </c>
      <c r="D33" s="46" t="s">
        <v>47</v>
      </c>
      <c r="E33" s="41">
        <f t="shared" si="0"/>
        <v>231</v>
      </c>
      <c r="F33" s="55">
        <v>20</v>
      </c>
      <c r="G33" s="55">
        <v>50</v>
      </c>
      <c r="H33" s="55"/>
      <c r="I33" s="55">
        <v>1</v>
      </c>
      <c r="J33" s="55">
        <v>70</v>
      </c>
      <c r="K33" s="55">
        <v>60</v>
      </c>
      <c r="L33" s="55">
        <v>5</v>
      </c>
      <c r="M33" s="55">
        <v>5</v>
      </c>
      <c r="N33" s="55">
        <v>20</v>
      </c>
    </row>
    <row r="34" spans="1:14" ht="64.5" customHeight="1" x14ac:dyDescent="0.25">
      <c r="A34" s="4">
        <v>17</v>
      </c>
      <c r="B34" s="3" t="s">
        <v>8</v>
      </c>
      <c r="C34" s="3" t="s">
        <v>116</v>
      </c>
      <c r="D34" s="9" t="s">
        <v>47</v>
      </c>
      <c r="E34" s="41">
        <f t="shared" si="0"/>
        <v>106</v>
      </c>
      <c r="F34" s="55"/>
      <c r="G34" s="55">
        <v>10</v>
      </c>
      <c r="H34" s="55">
        <v>30</v>
      </c>
      <c r="I34" s="55">
        <v>1</v>
      </c>
      <c r="J34" s="55">
        <v>50</v>
      </c>
      <c r="K34" s="55"/>
      <c r="L34" s="55"/>
      <c r="M34" s="55">
        <v>5</v>
      </c>
      <c r="N34" s="55">
        <v>10</v>
      </c>
    </row>
    <row r="35" spans="1:14" ht="53.25" customHeight="1" x14ac:dyDescent="0.25">
      <c r="A35" s="43">
        <v>18</v>
      </c>
      <c r="B35" s="44" t="s">
        <v>9</v>
      </c>
      <c r="C35" s="44" t="s">
        <v>117</v>
      </c>
      <c r="D35" s="47" t="s">
        <v>47</v>
      </c>
      <c r="E35" s="41">
        <f t="shared" si="0"/>
        <v>85</v>
      </c>
      <c r="F35" s="55"/>
      <c r="G35" s="55"/>
      <c r="H35" s="55">
        <v>20</v>
      </c>
      <c r="I35" s="55">
        <v>25</v>
      </c>
      <c r="J35" s="55"/>
      <c r="K35" s="55">
        <v>20</v>
      </c>
      <c r="L35" s="55"/>
      <c r="M35" s="55">
        <v>15</v>
      </c>
      <c r="N35" s="55">
        <v>5</v>
      </c>
    </row>
    <row r="36" spans="1:14" ht="60" customHeight="1" x14ac:dyDescent="0.25">
      <c r="A36" s="4">
        <v>19</v>
      </c>
      <c r="B36" s="3" t="s">
        <v>10</v>
      </c>
      <c r="C36" s="3" t="s">
        <v>224</v>
      </c>
      <c r="D36" s="8" t="s">
        <v>47</v>
      </c>
      <c r="E36" s="41">
        <f t="shared" si="0"/>
        <v>140</v>
      </c>
      <c r="F36" s="55">
        <v>20</v>
      </c>
      <c r="G36" s="55"/>
      <c r="H36" s="55">
        <v>30</v>
      </c>
      <c r="I36" s="55">
        <v>10</v>
      </c>
      <c r="J36" s="55">
        <v>10</v>
      </c>
      <c r="K36" s="55">
        <v>30</v>
      </c>
      <c r="L36" s="55"/>
      <c r="M36" s="55">
        <v>30</v>
      </c>
      <c r="N36" s="55">
        <v>10</v>
      </c>
    </row>
    <row r="37" spans="1:14" ht="47.25" x14ac:dyDescent="0.25">
      <c r="A37" s="4">
        <v>20</v>
      </c>
      <c r="B37" s="3" t="s">
        <v>10</v>
      </c>
      <c r="C37" s="3" t="s">
        <v>225</v>
      </c>
      <c r="D37" s="8" t="s">
        <v>47</v>
      </c>
      <c r="E37" s="41">
        <f t="shared" si="0"/>
        <v>200</v>
      </c>
      <c r="F37" s="55">
        <v>20</v>
      </c>
      <c r="G37" s="55">
        <v>40</v>
      </c>
      <c r="H37" s="55">
        <v>30</v>
      </c>
      <c r="I37" s="55">
        <v>10</v>
      </c>
      <c r="J37" s="55">
        <v>40</v>
      </c>
      <c r="K37" s="55">
        <v>10</v>
      </c>
      <c r="L37" s="55">
        <v>40</v>
      </c>
      <c r="M37" s="55"/>
      <c r="N37" s="55">
        <v>10</v>
      </c>
    </row>
    <row r="38" spans="1:14" ht="67.5" customHeight="1" x14ac:dyDescent="0.25">
      <c r="A38" s="4">
        <v>21</v>
      </c>
      <c r="B38" s="3" t="s">
        <v>11</v>
      </c>
      <c r="C38" s="3" t="s">
        <v>103</v>
      </c>
      <c r="D38" s="8" t="s">
        <v>47</v>
      </c>
      <c r="E38" s="41">
        <f t="shared" si="0"/>
        <v>165</v>
      </c>
      <c r="F38" s="55">
        <v>10</v>
      </c>
      <c r="G38" s="55">
        <v>50</v>
      </c>
      <c r="H38" s="55">
        <v>10</v>
      </c>
      <c r="I38" s="55">
        <v>20</v>
      </c>
      <c r="J38" s="55"/>
      <c r="K38" s="55">
        <v>10</v>
      </c>
      <c r="L38" s="55"/>
      <c r="M38" s="55">
        <v>40</v>
      </c>
      <c r="N38" s="55">
        <v>25</v>
      </c>
    </row>
    <row r="39" spans="1:14" ht="81.75" customHeight="1" x14ac:dyDescent="0.25">
      <c r="A39" s="4">
        <v>22</v>
      </c>
      <c r="B39" s="3" t="s">
        <v>87</v>
      </c>
      <c r="C39" s="3" t="s">
        <v>146</v>
      </c>
      <c r="D39" s="8" t="s">
        <v>47</v>
      </c>
      <c r="E39" s="41">
        <f t="shared" si="0"/>
        <v>20</v>
      </c>
      <c r="F39" s="55"/>
      <c r="G39" s="55">
        <v>3</v>
      </c>
      <c r="H39" s="55">
        <v>3</v>
      </c>
      <c r="I39" s="55">
        <v>3</v>
      </c>
      <c r="J39" s="55"/>
      <c r="K39" s="55">
        <v>2</v>
      </c>
      <c r="L39" s="55"/>
      <c r="M39" s="55">
        <v>5</v>
      </c>
      <c r="N39" s="55">
        <v>4</v>
      </c>
    </row>
    <row r="40" spans="1:14" ht="72" customHeight="1" x14ac:dyDescent="0.25">
      <c r="A40" s="43">
        <v>23</v>
      </c>
      <c r="B40" s="44" t="s">
        <v>12</v>
      </c>
      <c r="C40" s="44" t="s">
        <v>189</v>
      </c>
      <c r="D40" s="48" t="s">
        <v>47</v>
      </c>
      <c r="E40" s="41">
        <f t="shared" si="0"/>
        <v>48</v>
      </c>
      <c r="F40" s="55"/>
      <c r="G40" s="55">
        <v>20</v>
      </c>
      <c r="H40" s="55">
        <v>10</v>
      </c>
      <c r="I40" s="55">
        <v>3</v>
      </c>
      <c r="J40" s="55"/>
      <c r="K40" s="55">
        <v>5</v>
      </c>
      <c r="L40" s="55"/>
      <c r="M40" s="55">
        <v>10</v>
      </c>
      <c r="N40" s="55"/>
    </row>
    <row r="41" spans="1:14" ht="69.75" customHeight="1" x14ac:dyDescent="0.25">
      <c r="A41" s="4">
        <v>24</v>
      </c>
      <c r="B41" s="3" t="s">
        <v>13</v>
      </c>
      <c r="C41" s="3" t="s">
        <v>119</v>
      </c>
      <c r="D41" s="8" t="s">
        <v>47</v>
      </c>
      <c r="E41" s="41">
        <f t="shared" si="0"/>
        <v>140</v>
      </c>
      <c r="F41" s="55"/>
      <c r="G41" s="55">
        <v>60</v>
      </c>
      <c r="H41" s="55">
        <v>30</v>
      </c>
      <c r="I41" s="55"/>
      <c r="J41" s="55"/>
      <c r="K41" s="55">
        <v>20</v>
      </c>
      <c r="L41" s="55"/>
      <c r="M41" s="55">
        <v>30</v>
      </c>
      <c r="N41" s="55"/>
    </row>
    <row r="42" spans="1:14" ht="95.25" customHeight="1" x14ac:dyDescent="0.25">
      <c r="A42" s="4">
        <v>25</v>
      </c>
      <c r="B42" s="3" t="s">
        <v>14</v>
      </c>
      <c r="C42" s="3" t="s">
        <v>120</v>
      </c>
      <c r="D42" s="8" t="s">
        <v>47</v>
      </c>
      <c r="E42" s="41">
        <f t="shared" si="0"/>
        <v>95</v>
      </c>
      <c r="F42" s="55"/>
      <c r="G42" s="62">
        <v>10</v>
      </c>
      <c r="H42" s="62">
        <v>10</v>
      </c>
      <c r="I42" s="55"/>
      <c r="J42" s="62">
        <v>35</v>
      </c>
      <c r="K42" s="62">
        <v>10</v>
      </c>
      <c r="L42" s="62">
        <v>10</v>
      </c>
      <c r="M42" s="62">
        <v>20</v>
      </c>
      <c r="N42" s="55"/>
    </row>
    <row r="43" spans="1:14" ht="85.5" customHeight="1" x14ac:dyDescent="0.25">
      <c r="A43" s="4">
        <v>26</v>
      </c>
      <c r="B43" s="3" t="s">
        <v>14</v>
      </c>
      <c r="C43" s="3" t="s">
        <v>121</v>
      </c>
      <c r="D43" s="8" t="s">
        <v>47</v>
      </c>
      <c r="E43" s="41">
        <f t="shared" si="0"/>
        <v>890</v>
      </c>
      <c r="F43" s="55"/>
      <c r="G43" s="62">
        <v>300</v>
      </c>
      <c r="H43" s="62">
        <v>80</v>
      </c>
      <c r="I43" s="55">
        <v>100</v>
      </c>
      <c r="J43" s="62">
        <v>200</v>
      </c>
      <c r="K43" s="62">
        <v>50</v>
      </c>
      <c r="L43" s="62">
        <v>10</v>
      </c>
      <c r="M43" s="62">
        <v>150</v>
      </c>
      <c r="N43" s="55" t="s">
        <v>91</v>
      </c>
    </row>
    <row r="44" spans="1:14" ht="62.25" customHeight="1" x14ac:dyDescent="0.25">
      <c r="A44" s="4">
        <v>27</v>
      </c>
      <c r="B44" s="3" t="s">
        <v>15</v>
      </c>
      <c r="C44" s="3" t="s">
        <v>200</v>
      </c>
      <c r="D44" s="9" t="s">
        <v>47</v>
      </c>
      <c r="E44" s="41">
        <f t="shared" si="0"/>
        <v>3550</v>
      </c>
      <c r="F44" s="55">
        <v>600</v>
      </c>
      <c r="G44" s="55"/>
      <c r="H44" s="55">
        <v>200</v>
      </c>
      <c r="I44" s="55">
        <v>1500</v>
      </c>
      <c r="J44" s="55">
        <v>100</v>
      </c>
      <c r="K44" s="55">
        <v>200</v>
      </c>
      <c r="L44" s="55"/>
      <c r="M44" s="55">
        <v>900</v>
      </c>
      <c r="N44" s="55">
        <v>50</v>
      </c>
    </row>
    <row r="45" spans="1:14" ht="60.75" customHeight="1" x14ac:dyDescent="0.25">
      <c r="A45" s="4">
        <v>28</v>
      </c>
      <c r="B45" s="3" t="s">
        <v>63</v>
      </c>
      <c r="C45" s="3" t="s">
        <v>122</v>
      </c>
      <c r="D45" s="9" t="s">
        <v>47</v>
      </c>
      <c r="E45" s="41">
        <f t="shared" si="0"/>
        <v>35</v>
      </c>
      <c r="F45" s="55">
        <v>5</v>
      </c>
      <c r="G45" s="55"/>
      <c r="H45" s="55">
        <v>6</v>
      </c>
      <c r="I45" s="55"/>
      <c r="J45" s="55">
        <v>10</v>
      </c>
      <c r="K45" s="55">
        <v>10</v>
      </c>
      <c r="L45" s="55"/>
      <c r="M45" s="55"/>
      <c r="N45" s="55">
        <v>4</v>
      </c>
    </row>
    <row r="46" spans="1:14" ht="60" customHeight="1" x14ac:dyDescent="0.25">
      <c r="A46" s="4">
        <v>29</v>
      </c>
      <c r="B46" s="3" t="s">
        <v>16</v>
      </c>
      <c r="C46" s="3" t="s">
        <v>123</v>
      </c>
      <c r="D46" s="8" t="s">
        <v>47</v>
      </c>
      <c r="E46" s="41">
        <f t="shared" si="0"/>
        <v>45</v>
      </c>
      <c r="F46" s="55">
        <v>5</v>
      </c>
      <c r="G46" s="55">
        <v>15</v>
      </c>
      <c r="H46" s="55">
        <v>15</v>
      </c>
      <c r="I46" s="55"/>
      <c r="J46" s="55"/>
      <c r="K46" s="55"/>
      <c r="L46" s="55"/>
      <c r="M46" s="55">
        <v>10</v>
      </c>
      <c r="N46" s="55"/>
    </row>
    <row r="47" spans="1:14" ht="50.25" customHeight="1" x14ac:dyDescent="0.25">
      <c r="A47" s="4">
        <v>30</v>
      </c>
      <c r="B47" s="3" t="s">
        <v>17</v>
      </c>
      <c r="C47" s="3" t="s">
        <v>124</v>
      </c>
      <c r="D47" s="9" t="s">
        <v>47</v>
      </c>
      <c r="E47" s="41">
        <f t="shared" si="0"/>
        <v>10</v>
      </c>
      <c r="F47" s="55"/>
      <c r="G47" s="55"/>
      <c r="H47" s="55">
        <v>1</v>
      </c>
      <c r="I47" s="55"/>
      <c r="J47" s="55">
        <v>9</v>
      </c>
      <c r="K47" s="55"/>
      <c r="L47" s="55"/>
      <c r="M47" s="55"/>
      <c r="N47" s="55"/>
    </row>
    <row r="48" spans="1:14" ht="48" customHeight="1" x14ac:dyDescent="0.25">
      <c r="A48" s="4">
        <v>31</v>
      </c>
      <c r="B48" s="3" t="s">
        <v>18</v>
      </c>
      <c r="C48" s="3" t="s">
        <v>125</v>
      </c>
      <c r="D48" s="9" t="s">
        <v>47</v>
      </c>
      <c r="E48" s="41">
        <f t="shared" si="0"/>
        <v>28</v>
      </c>
      <c r="F48" s="55">
        <v>2</v>
      </c>
      <c r="G48" s="55"/>
      <c r="H48" s="55">
        <v>3</v>
      </c>
      <c r="I48" s="55"/>
      <c r="J48" s="55">
        <v>20</v>
      </c>
      <c r="K48" s="55">
        <v>2</v>
      </c>
      <c r="L48" s="55"/>
      <c r="M48" s="55">
        <v>1</v>
      </c>
      <c r="N48" s="55"/>
    </row>
    <row r="49" spans="1:14" ht="50.25" customHeight="1" x14ac:dyDescent="0.25">
      <c r="A49" s="4">
        <v>32</v>
      </c>
      <c r="B49" s="3" t="s">
        <v>18</v>
      </c>
      <c r="C49" s="3" t="s">
        <v>126</v>
      </c>
      <c r="D49" s="9" t="s">
        <v>47</v>
      </c>
      <c r="E49" s="41">
        <f t="shared" si="0"/>
        <v>18</v>
      </c>
      <c r="F49" s="55"/>
      <c r="G49" s="55"/>
      <c r="H49" s="55">
        <v>3</v>
      </c>
      <c r="I49" s="55"/>
      <c r="J49" s="55"/>
      <c r="K49" s="55">
        <v>10</v>
      </c>
      <c r="L49" s="55"/>
      <c r="M49" s="55">
        <v>5</v>
      </c>
      <c r="N49" s="55"/>
    </row>
    <row r="50" spans="1:14" ht="50.25" customHeight="1" x14ac:dyDescent="0.25">
      <c r="A50" s="4">
        <v>33</v>
      </c>
      <c r="B50" s="3" t="s">
        <v>18</v>
      </c>
      <c r="C50" s="3" t="s">
        <v>127</v>
      </c>
      <c r="D50" s="9" t="s">
        <v>47</v>
      </c>
      <c r="E50" s="41">
        <f t="shared" si="0"/>
        <v>46</v>
      </c>
      <c r="F50" s="55"/>
      <c r="G50" s="55">
        <v>15</v>
      </c>
      <c r="H50" s="55">
        <v>20</v>
      </c>
      <c r="I50" s="55"/>
      <c r="J50" s="55"/>
      <c r="K50" s="55">
        <v>10</v>
      </c>
      <c r="L50" s="55"/>
      <c r="M50" s="55">
        <v>1</v>
      </c>
      <c r="N50" s="55"/>
    </row>
    <row r="51" spans="1:14" ht="55.5" customHeight="1" x14ac:dyDescent="0.25">
      <c r="A51" s="4">
        <v>34</v>
      </c>
      <c r="B51" s="3" t="s">
        <v>18</v>
      </c>
      <c r="C51" s="3" t="s">
        <v>128</v>
      </c>
      <c r="D51" s="9" t="s">
        <v>47</v>
      </c>
      <c r="E51" s="41">
        <f t="shared" si="0"/>
        <v>306</v>
      </c>
      <c r="F51" s="55">
        <v>20</v>
      </c>
      <c r="G51" s="55">
        <v>20</v>
      </c>
      <c r="H51" s="55">
        <v>20</v>
      </c>
      <c r="I51" s="55">
        <v>120</v>
      </c>
      <c r="J51" s="55">
        <v>80</v>
      </c>
      <c r="K51" s="55">
        <v>20</v>
      </c>
      <c r="L51" s="55"/>
      <c r="M51" s="55">
        <v>1</v>
      </c>
      <c r="N51" s="55">
        <v>25</v>
      </c>
    </row>
    <row r="52" spans="1:14" ht="93" customHeight="1" x14ac:dyDescent="0.25">
      <c r="A52" s="4">
        <v>35</v>
      </c>
      <c r="B52" s="3" t="s">
        <v>19</v>
      </c>
      <c r="C52" s="3" t="s">
        <v>129</v>
      </c>
      <c r="D52" s="9" t="s">
        <v>47</v>
      </c>
      <c r="E52" s="41">
        <f t="shared" si="0"/>
        <v>10</v>
      </c>
      <c r="F52" s="55"/>
      <c r="G52" s="55"/>
      <c r="H52" s="55">
        <v>5</v>
      </c>
      <c r="I52" s="55"/>
      <c r="J52" s="55"/>
      <c r="K52" s="55"/>
      <c r="L52" s="55"/>
      <c r="M52" s="55">
        <v>5</v>
      </c>
      <c r="N52" s="55"/>
    </row>
    <row r="53" spans="1:14" ht="96.75" customHeight="1" x14ac:dyDescent="0.25">
      <c r="A53" s="4">
        <v>36</v>
      </c>
      <c r="B53" s="3" t="s">
        <v>64</v>
      </c>
      <c r="C53" s="3" t="s">
        <v>102</v>
      </c>
      <c r="D53" s="9" t="s">
        <v>47</v>
      </c>
      <c r="E53" s="41">
        <f t="shared" si="0"/>
        <v>27</v>
      </c>
      <c r="F53" s="55"/>
      <c r="G53" s="55">
        <v>7</v>
      </c>
      <c r="H53" s="55">
        <v>5</v>
      </c>
      <c r="I53" s="55"/>
      <c r="J53" s="55"/>
      <c r="K53" s="55">
        <v>10</v>
      </c>
      <c r="L53" s="55"/>
      <c r="M53" s="55">
        <v>5</v>
      </c>
      <c r="N53" s="55"/>
    </row>
    <row r="54" spans="1:14" ht="57" customHeight="1" x14ac:dyDescent="0.25">
      <c r="A54" s="4">
        <v>37</v>
      </c>
      <c r="B54" s="3" t="s">
        <v>20</v>
      </c>
      <c r="C54" s="3" t="s">
        <v>130</v>
      </c>
      <c r="D54" s="9" t="s">
        <v>47</v>
      </c>
      <c r="E54" s="41">
        <f t="shared" si="0"/>
        <v>74</v>
      </c>
      <c r="F54" s="55">
        <v>3</v>
      </c>
      <c r="G54" s="55">
        <v>5</v>
      </c>
      <c r="H54" s="55">
        <v>5</v>
      </c>
      <c r="I54" s="55">
        <v>10</v>
      </c>
      <c r="J54" s="55">
        <v>15</v>
      </c>
      <c r="K54" s="55">
        <v>6</v>
      </c>
      <c r="L54" s="55">
        <v>5</v>
      </c>
      <c r="M54" s="55">
        <v>15</v>
      </c>
      <c r="N54" s="55">
        <v>10</v>
      </c>
    </row>
    <row r="55" spans="1:14" ht="45.75" customHeight="1" x14ac:dyDescent="0.25">
      <c r="A55" s="4">
        <v>38</v>
      </c>
      <c r="B55" s="3" t="s">
        <v>21</v>
      </c>
      <c r="C55" s="3" t="s">
        <v>131</v>
      </c>
      <c r="D55" s="9" t="s">
        <v>47</v>
      </c>
      <c r="E55" s="41">
        <f t="shared" si="0"/>
        <v>155</v>
      </c>
      <c r="F55" s="55">
        <v>10</v>
      </c>
      <c r="G55" s="55"/>
      <c r="H55" s="55">
        <v>40</v>
      </c>
      <c r="I55" s="55">
        <v>10</v>
      </c>
      <c r="J55" s="55">
        <v>20</v>
      </c>
      <c r="K55" s="55">
        <v>30</v>
      </c>
      <c r="L55" s="55">
        <v>10</v>
      </c>
      <c r="M55" s="55">
        <v>30</v>
      </c>
      <c r="N55" s="55">
        <v>5</v>
      </c>
    </row>
    <row r="56" spans="1:14" ht="47.25" x14ac:dyDescent="0.25">
      <c r="A56" s="4">
        <v>39</v>
      </c>
      <c r="B56" s="3" t="s">
        <v>22</v>
      </c>
      <c r="C56" s="3" t="s">
        <v>132</v>
      </c>
      <c r="D56" s="9" t="s">
        <v>47</v>
      </c>
      <c r="E56" s="41">
        <f t="shared" si="0"/>
        <v>214</v>
      </c>
      <c r="F56" s="55">
        <v>10</v>
      </c>
      <c r="G56" s="55"/>
      <c r="H56" s="55">
        <v>40</v>
      </c>
      <c r="I56" s="55">
        <v>30</v>
      </c>
      <c r="J56" s="55"/>
      <c r="K56" s="55">
        <v>24</v>
      </c>
      <c r="L56" s="55">
        <v>5</v>
      </c>
      <c r="M56" s="55">
        <v>100</v>
      </c>
      <c r="N56" s="55">
        <v>5</v>
      </c>
    </row>
    <row r="57" spans="1:14" ht="57" customHeight="1" x14ac:dyDescent="0.25">
      <c r="A57" s="4">
        <v>40</v>
      </c>
      <c r="B57" s="3" t="s">
        <v>84</v>
      </c>
      <c r="C57" s="3" t="s">
        <v>133</v>
      </c>
      <c r="D57" s="9" t="s">
        <v>47</v>
      </c>
      <c r="E57" s="41">
        <f t="shared" si="0"/>
        <v>76</v>
      </c>
      <c r="F57" s="55">
        <v>5</v>
      </c>
      <c r="G57" s="55">
        <v>5</v>
      </c>
      <c r="H57" s="55">
        <v>5</v>
      </c>
      <c r="I57" s="55">
        <v>5</v>
      </c>
      <c r="J57" s="55">
        <v>3</v>
      </c>
      <c r="K57" s="55"/>
      <c r="L57" s="55">
        <v>1</v>
      </c>
      <c r="M57" s="55">
        <v>50</v>
      </c>
      <c r="N57" s="55">
        <v>2</v>
      </c>
    </row>
    <row r="58" spans="1:14" ht="69.75" customHeight="1" x14ac:dyDescent="0.25">
      <c r="A58" s="4">
        <v>41</v>
      </c>
      <c r="B58" s="3" t="s">
        <v>23</v>
      </c>
      <c r="C58" s="3" t="s">
        <v>134</v>
      </c>
      <c r="D58" s="9" t="s">
        <v>47</v>
      </c>
      <c r="E58" s="41">
        <f t="shared" si="0"/>
        <v>16</v>
      </c>
      <c r="F58" s="55">
        <v>3</v>
      </c>
      <c r="G58" s="55"/>
      <c r="H58" s="55">
        <v>10</v>
      </c>
      <c r="I58" s="55"/>
      <c r="J58" s="55"/>
      <c r="K58" s="55"/>
      <c r="L58" s="55"/>
      <c r="M58" s="55"/>
      <c r="N58" s="55">
        <v>3</v>
      </c>
    </row>
    <row r="59" spans="1:14" ht="48" customHeight="1" x14ac:dyDescent="0.25">
      <c r="A59" s="4">
        <v>42</v>
      </c>
      <c r="B59" s="3" t="s">
        <v>24</v>
      </c>
      <c r="C59" s="3" t="s">
        <v>135</v>
      </c>
      <c r="D59" s="9" t="s">
        <v>47</v>
      </c>
      <c r="E59" s="41">
        <f t="shared" si="0"/>
        <v>334</v>
      </c>
      <c r="F59" s="55">
        <v>30</v>
      </c>
      <c r="G59" s="55">
        <v>39</v>
      </c>
      <c r="H59" s="55">
        <v>100</v>
      </c>
      <c r="I59" s="55">
        <v>20</v>
      </c>
      <c r="J59" s="55">
        <v>30</v>
      </c>
      <c r="K59" s="55">
        <v>100</v>
      </c>
      <c r="L59" s="55"/>
      <c r="M59" s="55">
        <v>10</v>
      </c>
      <c r="N59" s="55">
        <v>5</v>
      </c>
    </row>
    <row r="60" spans="1:14" ht="56.25" customHeight="1" x14ac:dyDescent="0.25">
      <c r="A60" s="4">
        <v>43</v>
      </c>
      <c r="B60" s="3" t="s">
        <v>65</v>
      </c>
      <c r="C60" s="3" t="s">
        <v>135</v>
      </c>
      <c r="D60" s="9" t="s">
        <v>47</v>
      </c>
      <c r="E60" s="41">
        <f t="shared" si="0"/>
        <v>130</v>
      </c>
      <c r="F60" s="55">
        <v>10</v>
      </c>
      <c r="G60" s="55">
        <v>30</v>
      </c>
      <c r="H60" s="55">
        <v>30</v>
      </c>
      <c r="I60" s="55">
        <v>40</v>
      </c>
      <c r="J60" s="55">
        <v>20</v>
      </c>
      <c r="K60" s="55"/>
      <c r="L60" s="55"/>
      <c r="M60" s="55"/>
      <c r="N60" s="55"/>
    </row>
    <row r="61" spans="1:14" ht="48.75" customHeight="1" x14ac:dyDescent="0.25">
      <c r="A61" s="4">
        <v>44</v>
      </c>
      <c r="B61" s="3" t="s">
        <v>66</v>
      </c>
      <c r="C61" s="3" t="s">
        <v>136</v>
      </c>
      <c r="D61" s="9" t="s">
        <v>47</v>
      </c>
      <c r="E61" s="41">
        <f t="shared" si="0"/>
        <v>95</v>
      </c>
      <c r="F61" s="55">
        <v>10</v>
      </c>
      <c r="G61" s="55">
        <v>10</v>
      </c>
      <c r="H61" s="55">
        <v>10</v>
      </c>
      <c r="I61" s="55">
        <v>15</v>
      </c>
      <c r="J61" s="55">
        <v>50</v>
      </c>
      <c r="K61" s="55"/>
      <c r="L61" s="55"/>
      <c r="M61" s="55"/>
      <c r="N61" s="55"/>
    </row>
    <row r="62" spans="1:14" ht="90" customHeight="1" x14ac:dyDescent="0.25">
      <c r="A62" s="4">
        <v>45</v>
      </c>
      <c r="B62" s="3" t="s">
        <v>25</v>
      </c>
      <c r="C62" s="3" t="s">
        <v>137</v>
      </c>
      <c r="D62" s="9" t="s">
        <v>47</v>
      </c>
      <c r="E62" s="41">
        <f t="shared" si="0"/>
        <v>145</v>
      </c>
      <c r="F62" s="55"/>
      <c r="G62" s="55">
        <v>15</v>
      </c>
      <c r="H62" s="55">
        <v>20</v>
      </c>
      <c r="I62" s="55">
        <v>30</v>
      </c>
      <c r="J62" s="55">
        <v>15</v>
      </c>
      <c r="K62" s="55">
        <v>30</v>
      </c>
      <c r="L62" s="55"/>
      <c r="M62" s="55">
        <v>30</v>
      </c>
      <c r="N62" s="55">
        <v>5</v>
      </c>
    </row>
    <row r="63" spans="1:14" ht="93.75" customHeight="1" x14ac:dyDescent="0.25">
      <c r="A63" s="4">
        <v>46</v>
      </c>
      <c r="B63" s="3" t="s">
        <v>26</v>
      </c>
      <c r="C63" s="3" t="s">
        <v>138</v>
      </c>
      <c r="D63" s="9" t="s">
        <v>47</v>
      </c>
      <c r="E63" s="41">
        <f t="shared" si="0"/>
        <v>39</v>
      </c>
      <c r="F63" s="55">
        <v>5</v>
      </c>
      <c r="G63" s="55">
        <v>15</v>
      </c>
      <c r="H63" s="55">
        <v>10</v>
      </c>
      <c r="I63" s="55"/>
      <c r="J63" s="55"/>
      <c r="K63" s="55">
        <v>4</v>
      </c>
      <c r="L63" s="55"/>
      <c r="M63" s="55"/>
      <c r="N63" s="55">
        <v>5</v>
      </c>
    </row>
    <row r="64" spans="1:14" ht="51" customHeight="1" x14ac:dyDescent="0.25">
      <c r="A64" s="4">
        <v>47</v>
      </c>
      <c r="B64" s="3" t="s">
        <v>27</v>
      </c>
      <c r="C64" s="3" t="s">
        <v>140</v>
      </c>
      <c r="D64" s="9" t="s">
        <v>47</v>
      </c>
      <c r="E64" s="41">
        <f t="shared" si="0"/>
        <v>47</v>
      </c>
      <c r="F64" s="55"/>
      <c r="G64" s="55">
        <v>10</v>
      </c>
      <c r="H64" s="55">
        <v>10</v>
      </c>
      <c r="I64" s="55">
        <v>2</v>
      </c>
      <c r="J64" s="55">
        <v>5</v>
      </c>
      <c r="K64" s="55">
        <v>10</v>
      </c>
      <c r="L64" s="55"/>
      <c r="M64" s="55">
        <v>10</v>
      </c>
      <c r="N64" s="55"/>
    </row>
    <row r="65" spans="1:14" ht="57" customHeight="1" x14ac:dyDescent="0.25">
      <c r="A65" s="4">
        <v>48</v>
      </c>
      <c r="B65" s="3" t="s">
        <v>81</v>
      </c>
      <c r="C65" s="3" t="s">
        <v>141</v>
      </c>
      <c r="D65" s="9" t="s">
        <v>47</v>
      </c>
      <c r="E65" s="41">
        <f t="shared" si="0"/>
        <v>21</v>
      </c>
      <c r="F65" s="55">
        <v>3</v>
      </c>
      <c r="G65" s="55">
        <v>5</v>
      </c>
      <c r="H65" s="55">
        <v>4</v>
      </c>
      <c r="I65" s="55"/>
      <c r="J65" s="55">
        <v>3</v>
      </c>
      <c r="K65" s="55"/>
      <c r="L65" s="55">
        <v>1</v>
      </c>
      <c r="M65" s="55">
        <v>5</v>
      </c>
      <c r="N65" s="55"/>
    </row>
    <row r="66" spans="1:14" ht="63" customHeight="1" x14ac:dyDescent="0.25">
      <c r="A66" s="4">
        <v>49</v>
      </c>
      <c r="B66" s="3" t="s">
        <v>82</v>
      </c>
      <c r="C66" s="3" t="s">
        <v>142</v>
      </c>
      <c r="D66" s="9" t="s">
        <v>47</v>
      </c>
      <c r="E66" s="41">
        <f t="shared" si="0"/>
        <v>172</v>
      </c>
      <c r="F66" s="55">
        <v>20</v>
      </c>
      <c r="G66" s="55"/>
      <c r="H66" s="55">
        <v>50</v>
      </c>
      <c r="I66" s="55">
        <v>7</v>
      </c>
      <c r="J66" s="55">
        <v>30</v>
      </c>
      <c r="K66" s="55">
        <v>30</v>
      </c>
      <c r="L66" s="55">
        <v>5</v>
      </c>
      <c r="M66" s="55">
        <v>30</v>
      </c>
      <c r="N66" s="55"/>
    </row>
    <row r="67" spans="1:14" ht="65.25" customHeight="1" x14ac:dyDescent="0.25">
      <c r="A67" s="4">
        <v>50</v>
      </c>
      <c r="B67" s="3" t="s">
        <v>83</v>
      </c>
      <c r="C67" s="3" t="s">
        <v>143</v>
      </c>
      <c r="D67" s="9" t="s">
        <v>47</v>
      </c>
      <c r="E67" s="41">
        <f t="shared" si="0"/>
        <v>206</v>
      </c>
      <c r="F67" s="55">
        <v>20</v>
      </c>
      <c r="G67" s="55">
        <v>25</v>
      </c>
      <c r="H67" s="55">
        <v>40</v>
      </c>
      <c r="I67" s="55">
        <v>20</v>
      </c>
      <c r="J67" s="55">
        <v>20</v>
      </c>
      <c r="K67" s="55">
        <v>36</v>
      </c>
      <c r="L67" s="55">
        <v>5</v>
      </c>
      <c r="M67" s="55">
        <v>30</v>
      </c>
      <c r="N67" s="55">
        <v>10</v>
      </c>
    </row>
    <row r="68" spans="1:14" ht="66" customHeight="1" x14ac:dyDescent="0.25">
      <c r="A68" s="4">
        <v>51</v>
      </c>
      <c r="B68" s="3" t="s">
        <v>85</v>
      </c>
      <c r="C68" s="3" t="s">
        <v>144</v>
      </c>
      <c r="D68" s="9" t="s">
        <v>47</v>
      </c>
      <c r="E68" s="41">
        <f t="shared" si="0"/>
        <v>76</v>
      </c>
      <c r="F68" s="55"/>
      <c r="G68" s="55">
        <v>30</v>
      </c>
      <c r="H68" s="55">
        <v>15</v>
      </c>
      <c r="I68" s="55">
        <v>10</v>
      </c>
      <c r="J68" s="55"/>
      <c r="K68" s="55">
        <v>6</v>
      </c>
      <c r="L68" s="55"/>
      <c r="M68" s="55"/>
      <c r="N68" s="55">
        <v>15</v>
      </c>
    </row>
    <row r="69" spans="1:14" ht="48.75" customHeight="1" x14ac:dyDescent="0.25">
      <c r="A69" s="4">
        <v>52</v>
      </c>
      <c r="B69" s="3" t="s">
        <v>86</v>
      </c>
      <c r="C69" s="3" t="s">
        <v>145</v>
      </c>
      <c r="D69" s="9" t="s">
        <v>47</v>
      </c>
      <c r="E69" s="41">
        <f t="shared" si="0"/>
        <v>15</v>
      </c>
      <c r="F69" s="55"/>
      <c r="G69" s="55">
        <v>10</v>
      </c>
      <c r="H69" s="55">
        <v>5</v>
      </c>
      <c r="I69" s="55"/>
      <c r="J69" s="55"/>
      <c r="K69" s="55"/>
      <c r="L69" s="55"/>
      <c r="M69" s="55"/>
      <c r="N69" s="55"/>
    </row>
    <row r="70" spans="1:14" ht="31.5" x14ac:dyDescent="0.25">
      <c r="A70" s="4">
        <v>53</v>
      </c>
      <c r="B70" s="3" t="s">
        <v>88</v>
      </c>
      <c r="C70" s="3" t="s">
        <v>147</v>
      </c>
      <c r="D70" s="9" t="s">
        <v>47</v>
      </c>
      <c r="E70" s="41">
        <f t="shared" si="0"/>
        <v>30</v>
      </c>
      <c r="F70" s="55"/>
      <c r="G70" s="55"/>
      <c r="H70" s="55"/>
      <c r="I70" s="55"/>
      <c r="J70" s="55">
        <v>10</v>
      </c>
      <c r="K70" s="55"/>
      <c r="L70" s="55"/>
      <c r="M70" s="55">
        <v>20</v>
      </c>
      <c r="N70" s="55"/>
    </row>
    <row r="71" spans="1:14" ht="48.75" customHeight="1" x14ac:dyDescent="0.25">
      <c r="A71" s="4">
        <v>54</v>
      </c>
      <c r="B71" s="3" t="s">
        <v>28</v>
      </c>
      <c r="C71" s="3" t="s">
        <v>148</v>
      </c>
      <c r="D71" s="9" t="s">
        <v>47</v>
      </c>
      <c r="E71" s="41">
        <f t="shared" si="0"/>
        <v>11</v>
      </c>
      <c r="F71" s="55">
        <v>5</v>
      </c>
      <c r="G71" s="55"/>
      <c r="H71" s="55">
        <v>3</v>
      </c>
      <c r="I71" s="55"/>
      <c r="J71" s="55"/>
      <c r="K71" s="55">
        <v>3</v>
      </c>
      <c r="L71" s="55"/>
      <c r="M71" s="55"/>
      <c r="N71" s="55"/>
    </row>
    <row r="72" spans="1:14" ht="61.5" customHeight="1" x14ac:dyDescent="0.25">
      <c r="A72" s="4">
        <v>55</v>
      </c>
      <c r="B72" s="3" t="s">
        <v>89</v>
      </c>
      <c r="C72" s="3" t="s">
        <v>149</v>
      </c>
      <c r="D72" s="9" t="s">
        <v>47</v>
      </c>
      <c r="E72" s="41">
        <f t="shared" ref="E72:E120" si="2">SUM(F72:N72)</f>
        <v>0</v>
      </c>
      <c r="F72" s="55"/>
      <c r="G72" s="55"/>
      <c r="H72" s="55"/>
      <c r="I72" s="55"/>
      <c r="J72" s="55"/>
      <c r="K72" s="55"/>
      <c r="L72" s="55"/>
      <c r="M72" s="55"/>
      <c r="N72" s="55"/>
    </row>
    <row r="73" spans="1:14" ht="63.75" customHeight="1" x14ac:dyDescent="0.25">
      <c r="A73" s="4">
        <v>56</v>
      </c>
      <c r="B73" s="3" t="s">
        <v>89</v>
      </c>
      <c r="C73" s="3" t="s">
        <v>226</v>
      </c>
      <c r="D73" s="9" t="s">
        <v>47</v>
      </c>
      <c r="E73" s="41">
        <f t="shared" si="2"/>
        <v>1</v>
      </c>
      <c r="F73" s="55"/>
      <c r="G73" s="55"/>
      <c r="H73" s="55"/>
      <c r="I73" s="55"/>
      <c r="J73" s="55"/>
      <c r="K73" s="55"/>
      <c r="L73" s="55">
        <v>1</v>
      </c>
      <c r="M73" s="55"/>
      <c r="N73" s="55"/>
    </row>
    <row r="74" spans="1:14" ht="69.75" customHeight="1" x14ac:dyDescent="0.25">
      <c r="A74" s="4">
        <v>57</v>
      </c>
      <c r="B74" s="3" t="s">
        <v>89</v>
      </c>
      <c r="C74" s="3" t="s">
        <v>242</v>
      </c>
      <c r="D74" s="9" t="s">
        <v>47</v>
      </c>
      <c r="E74" s="41">
        <f t="shared" si="2"/>
        <v>4</v>
      </c>
      <c r="F74" s="55"/>
      <c r="G74" s="55"/>
      <c r="H74" s="55"/>
      <c r="I74" s="55">
        <v>4</v>
      </c>
      <c r="J74" s="55"/>
      <c r="K74" s="55"/>
      <c r="L74" s="55"/>
      <c r="M74" s="55"/>
      <c r="N74" s="55"/>
    </row>
    <row r="75" spans="1:14" ht="84" customHeight="1" x14ac:dyDescent="0.25">
      <c r="A75" s="4">
        <v>58</v>
      </c>
      <c r="B75" s="3" t="s">
        <v>54</v>
      </c>
      <c r="C75" s="10" t="s">
        <v>232</v>
      </c>
      <c r="D75" s="9" t="s">
        <v>47</v>
      </c>
      <c r="E75" s="41">
        <f t="shared" si="2"/>
        <v>3</v>
      </c>
      <c r="F75" s="55"/>
      <c r="G75" s="55">
        <v>1</v>
      </c>
      <c r="H75" s="55">
        <v>1</v>
      </c>
      <c r="I75" s="55"/>
      <c r="J75" s="55"/>
      <c r="K75" s="55"/>
      <c r="L75" s="55"/>
      <c r="M75" s="55">
        <v>1</v>
      </c>
      <c r="N75" s="55"/>
    </row>
    <row r="76" spans="1:14" ht="76.5" customHeight="1" x14ac:dyDescent="0.25">
      <c r="A76" s="4">
        <v>59</v>
      </c>
      <c r="B76" s="10" t="s">
        <v>54</v>
      </c>
      <c r="C76" s="3" t="s">
        <v>233</v>
      </c>
      <c r="D76" s="9" t="s">
        <v>47</v>
      </c>
      <c r="E76" s="41">
        <f t="shared" si="2"/>
        <v>15</v>
      </c>
      <c r="F76" s="55">
        <v>2</v>
      </c>
      <c r="G76" s="55">
        <v>1</v>
      </c>
      <c r="H76" s="55">
        <v>1</v>
      </c>
      <c r="I76" s="55">
        <v>3</v>
      </c>
      <c r="J76" s="55">
        <v>3</v>
      </c>
      <c r="K76" s="55">
        <v>1</v>
      </c>
      <c r="L76" s="55"/>
      <c r="M76" s="55">
        <v>1</v>
      </c>
      <c r="N76" s="55">
        <v>3</v>
      </c>
    </row>
    <row r="77" spans="1:14" ht="82.5" customHeight="1" x14ac:dyDescent="0.25">
      <c r="A77" s="4">
        <v>60</v>
      </c>
      <c r="B77" s="3" t="s">
        <v>29</v>
      </c>
      <c r="C77" s="3" t="s">
        <v>150</v>
      </c>
      <c r="D77" s="9" t="s">
        <v>47</v>
      </c>
      <c r="E77" s="41">
        <f t="shared" si="2"/>
        <v>200</v>
      </c>
      <c r="F77" s="55">
        <v>40</v>
      </c>
      <c r="G77" s="55">
        <v>30</v>
      </c>
      <c r="H77" s="55">
        <v>20</v>
      </c>
      <c r="I77" s="55">
        <v>40</v>
      </c>
      <c r="J77" s="55">
        <v>40</v>
      </c>
      <c r="K77" s="55"/>
      <c r="L77" s="55"/>
      <c r="M77" s="55">
        <v>20</v>
      </c>
      <c r="N77" s="55">
        <v>10</v>
      </c>
    </row>
    <row r="78" spans="1:14" ht="61.5" customHeight="1" x14ac:dyDescent="0.25">
      <c r="A78" s="4">
        <v>61</v>
      </c>
      <c r="B78" s="3" t="s">
        <v>228</v>
      </c>
      <c r="C78" s="3" t="s">
        <v>217</v>
      </c>
      <c r="D78" s="9" t="s">
        <v>47</v>
      </c>
      <c r="E78" s="41">
        <f t="shared" si="2"/>
        <v>140</v>
      </c>
      <c r="F78" s="55"/>
      <c r="G78" s="55">
        <v>10</v>
      </c>
      <c r="H78" s="55">
        <v>10</v>
      </c>
      <c r="I78" s="55">
        <v>40</v>
      </c>
      <c r="J78" s="55"/>
      <c r="K78" s="55">
        <v>40</v>
      </c>
      <c r="L78" s="55">
        <v>10</v>
      </c>
      <c r="M78" s="55">
        <v>20</v>
      </c>
      <c r="N78" s="55">
        <v>10</v>
      </c>
    </row>
    <row r="79" spans="1:14" ht="81.75" customHeight="1" x14ac:dyDescent="0.25">
      <c r="A79" s="4">
        <v>62</v>
      </c>
      <c r="B79" s="3" t="s">
        <v>30</v>
      </c>
      <c r="C79" s="3" t="s">
        <v>151</v>
      </c>
      <c r="D79" s="9" t="s">
        <v>47</v>
      </c>
      <c r="E79" s="41">
        <f t="shared" si="2"/>
        <v>152</v>
      </c>
      <c r="F79" s="55">
        <v>20</v>
      </c>
      <c r="G79" s="55">
        <v>30</v>
      </c>
      <c r="H79" s="55">
        <v>10</v>
      </c>
      <c r="I79" s="55">
        <v>20</v>
      </c>
      <c r="J79" s="55">
        <v>20</v>
      </c>
      <c r="K79" s="55">
        <v>4</v>
      </c>
      <c r="L79" s="55">
        <v>5</v>
      </c>
      <c r="M79" s="55">
        <v>40</v>
      </c>
      <c r="N79" s="55">
        <v>3</v>
      </c>
    </row>
    <row r="80" spans="1:14" ht="79.5" customHeight="1" x14ac:dyDescent="0.25">
      <c r="A80" s="4">
        <v>63</v>
      </c>
      <c r="B80" s="10" t="s">
        <v>53</v>
      </c>
      <c r="C80" s="3" t="s">
        <v>152</v>
      </c>
      <c r="D80" s="9" t="s">
        <v>47</v>
      </c>
      <c r="E80" s="41">
        <f t="shared" si="2"/>
        <v>260</v>
      </c>
      <c r="F80" s="55">
        <v>10</v>
      </c>
      <c r="G80" s="55">
        <v>40</v>
      </c>
      <c r="H80" s="55">
        <v>50</v>
      </c>
      <c r="I80" s="55">
        <v>100</v>
      </c>
      <c r="J80" s="55">
        <v>20</v>
      </c>
      <c r="K80" s="55">
        <v>10</v>
      </c>
      <c r="L80" s="55"/>
      <c r="M80" s="55">
        <v>10</v>
      </c>
      <c r="N80" s="55">
        <v>20</v>
      </c>
    </row>
    <row r="81" spans="1:14" ht="75.75" customHeight="1" x14ac:dyDescent="0.25">
      <c r="A81" s="4">
        <v>64</v>
      </c>
      <c r="B81" s="3" t="s">
        <v>31</v>
      </c>
      <c r="C81" s="3" t="s">
        <v>153</v>
      </c>
      <c r="D81" s="9" t="s">
        <v>47</v>
      </c>
      <c r="E81" s="41">
        <f t="shared" si="2"/>
        <v>285</v>
      </c>
      <c r="F81" s="55">
        <v>5</v>
      </c>
      <c r="G81" s="55">
        <v>50</v>
      </c>
      <c r="H81" s="55">
        <v>30</v>
      </c>
      <c r="I81" s="55">
        <v>70</v>
      </c>
      <c r="J81" s="55">
        <v>40</v>
      </c>
      <c r="K81" s="55">
        <v>10</v>
      </c>
      <c r="L81" s="55"/>
      <c r="M81" s="55">
        <v>40</v>
      </c>
      <c r="N81" s="55">
        <v>40</v>
      </c>
    </row>
    <row r="82" spans="1:14" ht="66.75" customHeight="1" x14ac:dyDescent="0.25">
      <c r="A82" s="4">
        <v>65</v>
      </c>
      <c r="B82" s="3" t="s">
        <v>32</v>
      </c>
      <c r="C82" s="3" t="s">
        <v>194</v>
      </c>
      <c r="D82" s="9" t="s">
        <v>47</v>
      </c>
      <c r="E82" s="41">
        <f t="shared" si="2"/>
        <v>70</v>
      </c>
      <c r="F82" s="55">
        <v>10</v>
      </c>
      <c r="G82" s="55"/>
      <c r="H82" s="55">
        <v>10</v>
      </c>
      <c r="I82" s="55">
        <v>10</v>
      </c>
      <c r="J82" s="55">
        <v>20</v>
      </c>
      <c r="K82" s="55"/>
      <c r="L82" s="55">
        <v>5</v>
      </c>
      <c r="M82" s="55">
        <v>5</v>
      </c>
      <c r="N82" s="55">
        <v>10</v>
      </c>
    </row>
    <row r="83" spans="1:14" ht="69" customHeight="1" x14ac:dyDescent="0.25">
      <c r="A83" s="4">
        <v>66</v>
      </c>
      <c r="B83" s="3" t="s">
        <v>32</v>
      </c>
      <c r="C83" s="3" t="s">
        <v>193</v>
      </c>
      <c r="D83" s="9" t="s">
        <v>47</v>
      </c>
      <c r="E83" s="41">
        <f t="shared" si="2"/>
        <v>75</v>
      </c>
      <c r="F83" s="55">
        <v>10</v>
      </c>
      <c r="G83" s="55"/>
      <c r="H83" s="55">
        <v>10</v>
      </c>
      <c r="I83" s="55">
        <v>10</v>
      </c>
      <c r="J83" s="55">
        <v>20</v>
      </c>
      <c r="K83" s="55"/>
      <c r="L83" s="55">
        <v>5</v>
      </c>
      <c r="M83" s="55">
        <v>10</v>
      </c>
      <c r="N83" s="55">
        <v>10</v>
      </c>
    </row>
    <row r="84" spans="1:14" ht="80.25" customHeight="1" x14ac:dyDescent="0.25">
      <c r="A84" s="4">
        <v>67</v>
      </c>
      <c r="B84" s="3" t="s">
        <v>67</v>
      </c>
      <c r="C84" s="3" t="s">
        <v>154</v>
      </c>
      <c r="D84" s="9" t="s">
        <v>47</v>
      </c>
      <c r="E84" s="41">
        <f t="shared" si="2"/>
        <v>225</v>
      </c>
      <c r="F84" s="55">
        <v>20</v>
      </c>
      <c r="G84" s="55"/>
      <c r="H84" s="55">
        <v>10</v>
      </c>
      <c r="I84" s="55">
        <v>150</v>
      </c>
      <c r="J84" s="55">
        <v>30</v>
      </c>
      <c r="K84" s="55"/>
      <c r="L84" s="55"/>
      <c r="M84" s="55">
        <v>5</v>
      </c>
      <c r="N84" s="55">
        <v>10</v>
      </c>
    </row>
    <row r="85" spans="1:14" ht="47.25" x14ac:dyDescent="0.25">
      <c r="A85" s="4">
        <v>68</v>
      </c>
      <c r="B85" s="3" t="s">
        <v>33</v>
      </c>
      <c r="C85" s="3" t="s">
        <v>156</v>
      </c>
      <c r="D85" s="9" t="s">
        <v>47</v>
      </c>
      <c r="E85" s="41">
        <f t="shared" si="2"/>
        <v>10</v>
      </c>
      <c r="F85" s="55">
        <v>5</v>
      </c>
      <c r="G85" s="55"/>
      <c r="H85" s="55">
        <v>2</v>
      </c>
      <c r="I85" s="55">
        <v>1</v>
      </c>
      <c r="J85" s="55"/>
      <c r="K85" s="55">
        <v>1</v>
      </c>
      <c r="L85" s="55"/>
      <c r="M85" s="55">
        <v>1</v>
      </c>
      <c r="N85" s="55"/>
    </row>
    <row r="86" spans="1:14" ht="44.25" customHeight="1" x14ac:dyDescent="0.25">
      <c r="A86" s="4">
        <v>69</v>
      </c>
      <c r="B86" s="3" t="s">
        <v>34</v>
      </c>
      <c r="C86" s="3" t="s">
        <v>155</v>
      </c>
      <c r="D86" s="9" t="s">
        <v>47</v>
      </c>
      <c r="E86" s="41">
        <f t="shared" si="2"/>
        <v>11</v>
      </c>
      <c r="F86" s="55">
        <v>3</v>
      </c>
      <c r="G86" s="55"/>
      <c r="H86" s="55">
        <v>3</v>
      </c>
      <c r="I86" s="55">
        <v>1</v>
      </c>
      <c r="J86" s="55"/>
      <c r="K86" s="55">
        <v>2</v>
      </c>
      <c r="L86" s="55"/>
      <c r="M86" s="55">
        <v>1</v>
      </c>
      <c r="N86" s="55">
        <v>1</v>
      </c>
    </row>
    <row r="87" spans="1:14" ht="72" customHeight="1" x14ac:dyDescent="0.25">
      <c r="A87" s="4">
        <v>70</v>
      </c>
      <c r="B87" s="3" t="s">
        <v>57</v>
      </c>
      <c r="C87" s="3" t="s">
        <v>157</v>
      </c>
      <c r="D87" s="9" t="s">
        <v>47</v>
      </c>
      <c r="E87" s="41">
        <f t="shared" si="2"/>
        <v>5</v>
      </c>
      <c r="F87" s="55"/>
      <c r="G87" s="55"/>
      <c r="H87" s="55"/>
      <c r="I87" s="55"/>
      <c r="J87" s="55"/>
      <c r="K87" s="55"/>
      <c r="L87" s="55"/>
      <c r="M87" s="55">
        <v>5</v>
      </c>
      <c r="N87" s="55"/>
    </row>
    <row r="88" spans="1:14" ht="62.25" customHeight="1" x14ac:dyDescent="0.25">
      <c r="A88" s="4">
        <v>71</v>
      </c>
      <c r="B88" s="3" t="s">
        <v>35</v>
      </c>
      <c r="C88" s="3" t="s">
        <v>158</v>
      </c>
      <c r="D88" s="9" t="s">
        <v>47</v>
      </c>
      <c r="E88" s="41">
        <f t="shared" si="2"/>
        <v>15</v>
      </c>
      <c r="F88" s="55">
        <v>2</v>
      </c>
      <c r="G88" s="55"/>
      <c r="H88" s="55">
        <v>6</v>
      </c>
      <c r="I88" s="55"/>
      <c r="J88" s="55"/>
      <c r="K88" s="55">
        <v>6</v>
      </c>
      <c r="L88" s="55"/>
      <c r="M88" s="55"/>
      <c r="N88" s="55">
        <v>1</v>
      </c>
    </row>
    <row r="89" spans="1:14" ht="63" customHeight="1" x14ac:dyDescent="0.25">
      <c r="A89" s="4">
        <v>72</v>
      </c>
      <c r="B89" s="10" t="s">
        <v>36</v>
      </c>
      <c r="C89" s="3" t="s">
        <v>159</v>
      </c>
      <c r="D89" s="9" t="s">
        <v>47</v>
      </c>
      <c r="E89" s="41">
        <f t="shared" si="2"/>
        <v>1</v>
      </c>
      <c r="F89" s="55"/>
      <c r="G89" s="55"/>
      <c r="H89" s="55">
        <v>1</v>
      </c>
      <c r="I89" s="55"/>
      <c r="J89" s="55"/>
      <c r="K89" s="55"/>
      <c r="L89" s="55"/>
      <c r="M89" s="55"/>
      <c r="N89" s="55"/>
    </row>
    <row r="90" spans="1:14" ht="50.25" customHeight="1" x14ac:dyDescent="0.25">
      <c r="A90" s="4">
        <v>73</v>
      </c>
      <c r="B90" s="3" t="s">
        <v>73</v>
      </c>
      <c r="C90" s="3" t="s">
        <v>238</v>
      </c>
      <c r="D90" s="9" t="s">
        <v>47</v>
      </c>
      <c r="E90" s="41">
        <f t="shared" si="2"/>
        <v>13</v>
      </c>
      <c r="F90" s="55">
        <v>2</v>
      </c>
      <c r="G90" s="55"/>
      <c r="H90" s="55">
        <v>3</v>
      </c>
      <c r="I90" s="55"/>
      <c r="J90" s="55"/>
      <c r="K90" s="55">
        <v>3</v>
      </c>
      <c r="L90" s="55"/>
      <c r="M90" s="55">
        <v>5</v>
      </c>
      <c r="N90" s="55"/>
    </row>
    <row r="91" spans="1:14" ht="63" customHeight="1" x14ac:dyDescent="0.25">
      <c r="A91" s="4">
        <v>74</v>
      </c>
      <c r="B91" s="3" t="s">
        <v>74</v>
      </c>
      <c r="C91" s="3" t="s">
        <v>161</v>
      </c>
      <c r="D91" s="9" t="s">
        <v>47</v>
      </c>
      <c r="E91" s="41">
        <f t="shared" si="2"/>
        <v>30</v>
      </c>
      <c r="F91" s="55">
        <v>3</v>
      </c>
      <c r="G91" s="55"/>
      <c r="H91" s="55">
        <v>3</v>
      </c>
      <c r="I91" s="55">
        <v>5</v>
      </c>
      <c r="J91" s="55"/>
      <c r="K91" s="55">
        <v>6</v>
      </c>
      <c r="L91" s="55">
        <v>10</v>
      </c>
      <c r="M91" s="55"/>
      <c r="N91" s="55">
        <v>3</v>
      </c>
    </row>
    <row r="92" spans="1:14" ht="67.5" customHeight="1" x14ac:dyDescent="0.25">
      <c r="A92" s="4">
        <v>75</v>
      </c>
      <c r="B92" s="3" t="s">
        <v>75</v>
      </c>
      <c r="C92" s="3" t="s">
        <v>162</v>
      </c>
      <c r="D92" s="9" t="s">
        <v>47</v>
      </c>
      <c r="E92" s="41">
        <f t="shared" si="2"/>
        <v>37</v>
      </c>
      <c r="F92" s="55">
        <v>5</v>
      </c>
      <c r="G92" s="55"/>
      <c r="H92" s="55">
        <v>3</v>
      </c>
      <c r="I92" s="55">
        <v>3</v>
      </c>
      <c r="J92" s="55">
        <v>3</v>
      </c>
      <c r="K92" s="55"/>
      <c r="L92" s="55">
        <v>10</v>
      </c>
      <c r="M92" s="55">
        <v>10</v>
      </c>
      <c r="N92" s="55">
        <v>3</v>
      </c>
    </row>
    <row r="93" spans="1:14" ht="48.75" customHeight="1" x14ac:dyDescent="0.25">
      <c r="A93" s="4">
        <v>76</v>
      </c>
      <c r="B93" s="3" t="s">
        <v>55</v>
      </c>
      <c r="C93" s="3" t="s">
        <v>163</v>
      </c>
      <c r="D93" s="9" t="s">
        <v>47</v>
      </c>
      <c r="E93" s="41">
        <f t="shared" si="2"/>
        <v>22</v>
      </c>
      <c r="F93" s="55">
        <v>2</v>
      </c>
      <c r="G93" s="55">
        <v>2</v>
      </c>
      <c r="H93" s="55">
        <v>1</v>
      </c>
      <c r="I93" s="55"/>
      <c r="J93" s="55"/>
      <c r="K93" s="55">
        <v>2</v>
      </c>
      <c r="L93" s="55">
        <v>5</v>
      </c>
      <c r="M93" s="55">
        <v>10</v>
      </c>
      <c r="N93" s="55"/>
    </row>
    <row r="94" spans="1:14" ht="48.75" customHeight="1" x14ac:dyDescent="0.25">
      <c r="A94" s="4">
        <v>77</v>
      </c>
      <c r="B94" s="3" t="s">
        <v>37</v>
      </c>
      <c r="C94" s="3" t="s">
        <v>164</v>
      </c>
      <c r="D94" s="9" t="s">
        <v>47</v>
      </c>
      <c r="E94" s="41">
        <f t="shared" si="2"/>
        <v>125</v>
      </c>
      <c r="F94" s="55"/>
      <c r="G94" s="55">
        <v>50</v>
      </c>
      <c r="H94" s="55">
        <v>40</v>
      </c>
      <c r="I94" s="55">
        <v>10</v>
      </c>
      <c r="J94" s="55"/>
      <c r="K94" s="55">
        <v>10</v>
      </c>
      <c r="L94" s="55"/>
      <c r="M94" s="55">
        <v>5</v>
      </c>
      <c r="N94" s="55">
        <v>10</v>
      </c>
    </row>
    <row r="95" spans="1:14" ht="46.5" customHeight="1" x14ac:dyDescent="0.25">
      <c r="A95" s="4">
        <v>78</v>
      </c>
      <c r="B95" s="3" t="s">
        <v>68</v>
      </c>
      <c r="C95" s="10" t="s">
        <v>165</v>
      </c>
      <c r="D95" s="9" t="s">
        <v>47</v>
      </c>
      <c r="E95" s="41">
        <f t="shared" si="2"/>
        <v>42</v>
      </c>
      <c r="F95" s="55"/>
      <c r="G95" s="55">
        <v>10</v>
      </c>
      <c r="H95" s="55">
        <v>20</v>
      </c>
      <c r="I95" s="55"/>
      <c r="J95" s="55"/>
      <c r="K95" s="55">
        <v>2</v>
      </c>
      <c r="L95" s="55"/>
      <c r="M95" s="55">
        <v>5</v>
      </c>
      <c r="N95" s="55">
        <v>5</v>
      </c>
    </row>
    <row r="96" spans="1:14" ht="54" customHeight="1" x14ac:dyDescent="0.25">
      <c r="A96" s="4">
        <v>79</v>
      </c>
      <c r="B96" s="3" t="s">
        <v>69</v>
      </c>
      <c r="C96" s="3" t="s">
        <v>166</v>
      </c>
      <c r="D96" s="9" t="s">
        <v>47</v>
      </c>
      <c r="E96" s="41">
        <f t="shared" si="2"/>
        <v>49</v>
      </c>
      <c r="F96" s="55">
        <v>10</v>
      </c>
      <c r="G96" s="55">
        <v>10</v>
      </c>
      <c r="H96" s="55">
        <v>10</v>
      </c>
      <c r="I96" s="55"/>
      <c r="J96" s="55">
        <v>5</v>
      </c>
      <c r="K96" s="55">
        <v>4</v>
      </c>
      <c r="L96" s="55"/>
      <c r="M96" s="55">
        <v>5</v>
      </c>
      <c r="N96" s="55">
        <v>5</v>
      </c>
    </row>
    <row r="97" spans="1:14" ht="50.25" customHeight="1" x14ac:dyDescent="0.25">
      <c r="A97" s="4">
        <v>80</v>
      </c>
      <c r="B97" s="3" t="s">
        <v>69</v>
      </c>
      <c r="C97" s="3" t="s">
        <v>167</v>
      </c>
      <c r="D97" s="9" t="s">
        <v>47</v>
      </c>
      <c r="E97" s="41">
        <f t="shared" si="2"/>
        <v>40</v>
      </c>
      <c r="F97" s="55">
        <v>5</v>
      </c>
      <c r="G97" s="55">
        <v>10</v>
      </c>
      <c r="H97" s="55">
        <v>10</v>
      </c>
      <c r="I97" s="55"/>
      <c r="J97" s="55">
        <v>5</v>
      </c>
      <c r="K97" s="55"/>
      <c r="L97" s="55"/>
      <c r="M97" s="55">
        <v>5</v>
      </c>
      <c r="N97" s="55">
        <v>5</v>
      </c>
    </row>
    <row r="98" spans="1:14" ht="49.5" customHeight="1" x14ac:dyDescent="0.25">
      <c r="A98" s="4">
        <v>81</v>
      </c>
      <c r="B98" s="3" t="s">
        <v>71</v>
      </c>
      <c r="C98" s="3" t="s">
        <v>168</v>
      </c>
      <c r="D98" s="9" t="s">
        <v>47</v>
      </c>
      <c r="E98" s="41">
        <f t="shared" si="2"/>
        <v>388</v>
      </c>
      <c r="F98" s="55"/>
      <c r="G98" s="55">
        <v>300</v>
      </c>
      <c r="H98" s="55">
        <v>40</v>
      </c>
      <c r="I98" s="55"/>
      <c r="J98" s="55">
        <v>35</v>
      </c>
      <c r="K98" s="55">
        <v>3</v>
      </c>
      <c r="L98" s="55"/>
      <c r="M98" s="55">
        <v>5</v>
      </c>
      <c r="N98" s="55">
        <v>5</v>
      </c>
    </row>
    <row r="99" spans="1:14" ht="31.5" x14ac:dyDescent="0.25">
      <c r="A99" s="4">
        <v>82</v>
      </c>
      <c r="B99" s="3" t="s">
        <v>72</v>
      </c>
      <c r="C99" s="3" t="s">
        <v>169</v>
      </c>
      <c r="D99" s="9" t="s">
        <v>47</v>
      </c>
      <c r="E99" s="41">
        <f t="shared" si="2"/>
        <v>24</v>
      </c>
      <c r="F99" s="55"/>
      <c r="G99" s="55"/>
      <c r="H99" s="55">
        <v>20</v>
      </c>
      <c r="I99" s="55"/>
      <c r="J99" s="55"/>
      <c r="K99" s="55">
        <v>4</v>
      </c>
      <c r="L99" s="55"/>
      <c r="M99" s="55"/>
      <c r="N99" s="55"/>
    </row>
    <row r="100" spans="1:14" ht="40.5" customHeight="1" x14ac:dyDescent="0.25">
      <c r="A100" s="4">
        <v>83</v>
      </c>
      <c r="B100" s="3" t="s">
        <v>70</v>
      </c>
      <c r="C100" s="3" t="s">
        <v>170</v>
      </c>
      <c r="D100" s="9" t="s">
        <v>47</v>
      </c>
      <c r="E100" s="41">
        <f t="shared" si="2"/>
        <v>23</v>
      </c>
      <c r="F100" s="55"/>
      <c r="G100" s="55">
        <v>2</v>
      </c>
      <c r="H100" s="55">
        <v>4</v>
      </c>
      <c r="I100" s="55"/>
      <c r="J100" s="55"/>
      <c r="K100" s="55">
        <v>2</v>
      </c>
      <c r="L100" s="55"/>
      <c r="M100" s="55">
        <v>10</v>
      </c>
      <c r="N100" s="55">
        <v>5</v>
      </c>
    </row>
    <row r="101" spans="1:14" ht="63" customHeight="1" x14ac:dyDescent="0.25">
      <c r="A101" s="43">
        <v>84</v>
      </c>
      <c r="B101" s="44" t="s">
        <v>38</v>
      </c>
      <c r="C101" s="45" t="s">
        <v>171</v>
      </c>
      <c r="D101" s="9" t="s">
        <v>47</v>
      </c>
      <c r="E101" s="41">
        <f t="shared" si="2"/>
        <v>4</v>
      </c>
      <c r="F101" s="55"/>
      <c r="G101" s="55">
        <v>1</v>
      </c>
      <c r="H101" s="55">
        <v>1</v>
      </c>
      <c r="I101" s="55"/>
      <c r="J101" s="55"/>
      <c r="K101" s="55"/>
      <c r="L101" s="55">
        <v>1</v>
      </c>
      <c r="M101" s="55">
        <v>1</v>
      </c>
      <c r="N101" s="55"/>
    </row>
    <row r="102" spans="1:14" ht="69" customHeight="1" x14ac:dyDescent="0.25">
      <c r="A102" s="43">
        <v>85</v>
      </c>
      <c r="B102" s="44" t="s">
        <v>39</v>
      </c>
      <c r="C102" s="45" t="s">
        <v>172</v>
      </c>
      <c r="D102" s="9" t="s">
        <v>47</v>
      </c>
      <c r="E102" s="41">
        <f t="shared" si="2"/>
        <v>14</v>
      </c>
      <c r="F102" s="55"/>
      <c r="G102" s="55">
        <v>3</v>
      </c>
      <c r="H102" s="55">
        <v>3</v>
      </c>
      <c r="I102" s="55"/>
      <c r="J102" s="55">
        <v>5</v>
      </c>
      <c r="K102" s="55"/>
      <c r="L102" s="55"/>
      <c r="M102" s="55">
        <v>1</v>
      </c>
      <c r="N102" s="55">
        <v>2</v>
      </c>
    </row>
    <row r="103" spans="1:14" ht="64.5" customHeight="1" x14ac:dyDescent="0.25">
      <c r="A103" s="43">
        <v>86</v>
      </c>
      <c r="B103" s="44" t="s">
        <v>40</v>
      </c>
      <c r="C103" s="45" t="s">
        <v>173</v>
      </c>
      <c r="D103" s="9" t="s">
        <v>47</v>
      </c>
      <c r="E103" s="41">
        <f t="shared" si="2"/>
        <v>26</v>
      </c>
      <c r="F103" s="55">
        <v>7</v>
      </c>
      <c r="G103" s="55">
        <v>5</v>
      </c>
      <c r="H103" s="55">
        <v>5</v>
      </c>
      <c r="I103" s="55"/>
      <c r="J103" s="55"/>
      <c r="K103" s="55">
        <v>6</v>
      </c>
      <c r="L103" s="55"/>
      <c r="M103" s="55">
        <v>1</v>
      </c>
      <c r="N103" s="55">
        <v>2</v>
      </c>
    </row>
    <row r="104" spans="1:14" ht="99.75" customHeight="1" x14ac:dyDescent="0.25">
      <c r="A104" s="43">
        <v>87</v>
      </c>
      <c r="B104" s="44" t="s">
        <v>41</v>
      </c>
      <c r="C104" s="44" t="s">
        <v>174</v>
      </c>
      <c r="D104" s="9" t="s">
        <v>47</v>
      </c>
      <c r="E104" s="41">
        <f t="shared" si="2"/>
        <v>26</v>
      </c>
      <c r="F104" s="55"/>
      <c r="G104" s="55">
        <v>3</v>
      </c>
      <c r="H104" s="55">
        <v>3</v>
      </c>
      <c r="I104" s="55">
        <v>20</v>
      </c>
      <c r="J104" s="55"/>
      <c r="K104" s="55"/>
      <c r="L104" s="55"/>
      <c r="M104" s="55"/>
      <c r="N104" s="55"/>
    </row>
    <row r="105" spans="1:14" ht="47.25" customHeight="1" x14ac:dyDescent="0.25">
      <c r="A105" s="4">
        <v>88</v>
      </c>
      <c r="B105" s="3" t="s">
        <v>42</v>
      </c>
      <c r="C105" s="3" t="s">
        <v>175</v>
      </c>
      <c r="D105" s="9" t="s">
        <v>47</v>
      </c>
      <c r="E105" s="41">
        <f t="shared" si="2"/>
        <v>6</v>
      </c>
      <c r="F105" s="55"/>
      <c r="G105" s="55">
        <v>1</v>
      </c>
      <c r="H105" s="55">
        <v>1</v>
      </c>
      <c r="I105" s="55">
        <v>1</v>
      </c>
      <c r="J105" s="55"/>
      <c r="K105" s="55">
        <v>1</v>
      </c>
      <c r="L105" s="55"/>
      <c r="M105" s="55">
        <v>2</v>
      </c>
      <c r="N105" s="55"/>
    </row>
    <row r="106" spans="1:14" ht="47.25" x14ac:dyDescent="0.25">
      <c r="A106" s="4">
        <v>89</v>
      </c>
      <c r="B106" s="3" t="s">
        <v>43</v>
      </c>
      <c r="C106" s="10" t="s">
        <v>176</v>
      </c>
      <c r="D106" s="9" t="s">
        <v>47</v>
      </c>
      <c r="E106" s="41">
        <f t="shared" si="2"/>
        <v>184</v>
      </c>
      <c r="F106" s="55"/>
      <c r="G106" s="55">
        <v>65</v>
      </c>
      <c r="H106" s="55">
        <v>10</v>
      </c>
      <c r="I106" s="55">
        <v>15</v>
      </c>
      <c r="J106" s="55">
        <v>80</v>
      </c>
      <c r="K106" s="55">
        <v>2</v>
      </c>
      <c r="L106" s="55">
        <v>2</v>
      </c>
      <c r="M106" s="55">
        <v>10</v>
      </c>
      <c r="N106" s="55"/>
    </row>
    <row r="107" spans="1:14" ht="47.25" x14ac:dyDescent="0.25">
      <c r="A107" s="4">
        <v>90</v>
      </c>
      <c r="B107" s="3" t="s">
        <v>44</v>
      </c>
      <c r="C107" s="10" t="s">
        <v>176</v>
      </c>
      <c r="D107" s="9" t="s">
        <v>47</v>
      </c>
      <c r="E107" s="41">
        <f t="shared" si="2"/>
        <v>127</v>
      </c>
      <c r="F107" s="55"/>
      <c r="G107" s="55">
        <v>20</v>
      </c>
      <c r="H107" s="55">
        <v>10</v>
      </c>
      <c r="I107" s="55">
        <v>25</v>
      </c>
      <c r="J107" s="55">
        <v>50</v>
      </c>
      <c r="K107" s="55">
        <v>2</v>
      </c>
      <c r="L107" s="55"/>
      <c r="M107" s="55">
        <v>10</v>
      </c>
      <c r="N107" s="55">
        <v>10</v>
      </c>
    </row>
    <row r="108" spans="1:14" ht="47.25" x14ac:dyDescent="0.25">
      <c r="A108" s="4">
        <v>91</v>
      </c>
      <c r="B108" s="3" t="s">
        <v>45</v>
      </c>
      <c r="C108" s="10" t="s">
        <v>176</v>
      </c>
      <c r="D108" s="9" t="s">
        <v>47</v>
      </c>
      <c r="E108" s="41">
        <f t="shared" si="2"/>
        <v>96</v>
      </c>
      <c r="F108" s="55"/>
      <c r="G108" s="55">
        <v>10</v>
      </c>
      <c r="H108" s="55">
        <v>10</v>
      </c>
      <c r="I108" s="55">
        <v>30</v>
      </c>
      <c r="J108" s="55">
        <v>25</v>
      </c>
      <c r="K108" s="55">
        <v>1</v>
      </c>
      <c r="L108" s="55"/>
      <c r="M108" s="55">
        <v>10</v>
      </c>
      <c r="N108" s="55">
        <v>10</v>
      </c>
    </row>
    <row r="109" spans="1:14" ht="47.25" x14ac:dyDescent="0.25">
      <c r="A109" s="4">
        <v>92</v>
      </c>
      <c r="B109" s="3" t="s">
        <v>218</v>
      </c>
      <c r="C109" s="10" t="s">
        <v>176</v>
      </c>
      <c r="D109" s="9" t="s">
        <v>47</v>
      </c>
      <c r="E109" s="41">
        <f t="shared" si="2"/>
        <v>71</v>
      </c>
      <c r="F109" s="55"/>
      <c r="G109" s="55"/>
      <c r="H109" s="55"/>
      <c r="I109" s="55">
        <v>20</v>
      </c>
      <c r="J109" s="55">
        <v>30</v>
      </c>
      <c r="K109" s="55">
        <v>1</v>
      </c>
      <c r="L109" s="55"/>
      <c r="M109" s="55">
        <v>10</v>
      </c>
      <c r="N109" s="55">
        <v>10</v>
      </c>
    </row>
    <row r="110" spans="1:14" ht="31.5" x14ac:dyDescent="0.25">
      <c r="A110" s="4">
        <v>93</v>
      </c>
      <c r="B110" s="3" t="s">
        <v>76</v>
      </c>
      <c r="C110" s="10" t="s">
        <v>178</v>
      </c>
      <c r="D110" s="9"/>
      <c r="E110" s="56"/>
      <c r="F110" s="55"/>
      <c r="G110" s="55"/>
      <c r="H110" s="55"/>
      <c r="I110" s="55"/>
      <c r="J110" s="55"/>
      <c r="K110" s="55"/>
      <c r="L110" s="55"/>
      <c r="M110" s="55"/>
      <c r="N110" s="55"/>
    </row>
    <row r="111" spans="1:14" ht="15.75" x14ac:dyDescent="0.25">
      <c r="A111" s="4"/>
      <c r="B111" s="3"/>
      <c r="C111" s="16" t="s">
        <v>92</v>
      </c>
      <c r="D111" s="9" t="s">
        <v>47</v>
      </c>
      <c r="E111" s="41">
        <f t="shared" si="2"/>
        <v>18</v>
      </c>
      <c r="F111" s="55">
        <v>2</v>
      </c>
      <c r="G111" s="55">
        <v>3</v>
      </c>
      <c r="H111" s="55">
        <v>3</v>
      </c>
      <c r="I111" s="55">
        <v>2</v>
      </c>
      <c r="J111" s="55">
        <v>3</v>
      </c>
      <c r="K111" s="55">
        <v>4</v>
      </c>
      <c r="L111" s="55"/>
      <c r="M111" s="55">
        <v>1</v>
      </c>
      <c r="N111" s="55"/>
    </row>
    <row r="112" spans="1:14" ht="15.75" x14ac:dyDescent="0.25">
      <c r="A112" s="4"/>
      <c r="B112" s="3"/>
      <c r="C112" s="16" t="s">
        <v>177</v>
      </c>
      <c r="D112" s="9" t="s">
        <v>47</v>
      </c>
      <c r="E112" s="41">
        <f t="shared" si="2"/>
        <v>8</v>
      </c>
      <c r="F112" s="55">
        <v>2</v>
      </c>
      <c r="G112" s="55">
        <v>2</v>
      </c>
      <c r="H112" s="55">
        <v>2</v>
      </c>
      <c r="I112" s="55"/>
      <c r="J112" s="55">
        <v>1</v>
      </c>
      <c r="K112" s="55"/>
      <c r="L112" s="55"/>
      <c r="M112" s="55">
        <v>1</v>
      </c>
      <c r="N112" s="55"/>
    </row>
    <row r="113" spans="1:14" ht="15.75" x14ac:dyDescent="0.25">
      <c r="A113" s="4"/>
      <c r="B113" s="3"/>
      <c r="C113" s="16" t="s">
        <v>93</v>
      </c>
      <c r="D113" s="9" t="s">
        <v>47</v>
      </c>
      <c r="E113" s="41">
        <f t="shared" si="2"/>
        <v>1</v>
      </c>
      <c r="F113" s="55"/>
      <c r="G113" s="55"/>
      <c r="H113" s="55"/>
      <c r="I113" s="55"/>
      <c r="J113" s="55"/>
      <c r="K113" s="55"/>
      <c r="L113" s="55"/>
      <c r="M113" s="55">
        <v>1</v>
      </c>
      <c r="N113" s="55"/>
    </row>
    <row r="114" spans="1:14" ht="15.75" x14ac:dyDescent="0.25">
      <c r="A114" s="4"/>
      <c r="B114" s="3"/>
      <c r="C114" s="16" t="s">
        <v>94</v>
      </c>
      <c r="D114" s="9" t="s">
        <v>47</v>
      </c>
      <c r="E114" s="41">
        <f t="shared" si="2"/>
        <v>6</v>
      </c>
      <c r="F114" s="55">
        <v>2</v>
      </c>
      <c r="G114" s="55">
        <v>1</v>
      </c>
      <c r="H114" s="55">
        <v>1</v>
      </c>
      <c r="I114" s="55"/>
      <c r="J114" s="55">
        <v>1</v>
      </c>
      <c r="K114" s="55"/>
      <c r="L114" s="55"/>
      <c r="M114" s="55">
        <v>1</v>
      </c>
      <c r="N114" s="55"/>
    </row>
    <row r="115" spans="1:14" ht="31.5" x14ac:dyDescent="0.25">
      <c r="A115" s="4">
        <v>94</v>
      </c>
      <c r="B115" s="13" t="s">
        <v>77</v>
      </c>
      <c r="C115" s="13" t="s">
        <v>179</v>
      </c>
      <c r="D115" s="9" t="s">
        <v>47</v>
      </c>
      <c r="E115" s="41">
        <f t="shared" si="2"/>
        <v>3</v>
      </c>
      <c r="F115" s="55"/>
      <c r="G115" s="55">
        <v>1</v>
      </c>
      <c r="H115" s="55"/>
      <c r="I115" s="55">
        <v>1</v>
      </c>
      <c r="J115" s="55"/>
      <c r="K115" s="55">
        <v>1</v>
      </c>
      <c r="L115" s="55"/>
      <c r="M115" s="55"/>
      <c r="N115" s="55"/>
    </row>
    <row r="116" spans="1:14" ht="56.25" customHeight="1" x14ac:dyDescent="0.25">
      <c r="A116" s="4">
        <v>95</v>
      </c>
      <c r="B116" s="13" t="s">
        <v>78</v>
      </c>
      <c r="C116" s="13" t="s">
        <v>180</v>
      </c>
      <c r="D116" s="9" t="s">
        <v>47</v>
      </c>
      <c r="E116" s="41">
        <f t="shared" si="2"/>
        <v>126</v>
      </c>
      <c r="F116" s="55">
        <v>10</v>
      </c>
      <c r="G116" s="55"/>
      <c r="H116" s="55">
        <v>10</v>
      </c>
      <c r="I116" s="55">
        <v>20</v>
      </c>
      <c r="J116" s="55">
        <v>20</v>
      </c>
      <c r="K116" s="55">
        <v>16</v>
      </c>
      <c r="L116" s="55">
        <v>10</v>
      </c>
      <c r="M116" s="55">
        <v>30</v>
      </c>
      <c r="N116" s="55">
        <v>10</v>
      </c>
    </row>
    <row r="117" spans="1:14" ht="53.25" customHeight="1" x14ac:dyDescent="0.25">
      <c r="A117" s="4">
        <v>96</v>
      </c>
      <c r="B117" s="13" t="s">
        <v>79</v>
      </c>
      <c r="C117" s="13" t="s">
        <v>181</v>
      </c>
      <c r="D117" s="9" t="s">
        <v>47</v>
      </c>
      <c r="E117" s="41">
        <f t="shared" si="2"/>
        <v>51</v>
      </c>
      <c r="F117" s="55">
        <v>3</v>
      </c>
      <c r="G117" s="55">
        <v>15</v>
      </c>
      <c r="H117" s="55">
        <v>10</v>
      </c>
      <c r="I117" s="55">
        <v>5</v>
      </c>
      <c r="J117" s="55"/>
      <c r="K117" s="55"/>
      <c r="L117" s="55">
        <v>10</v>
      </c>
      <c r="M117" s="55">
        <v>5</v>
      </c>
      <c r="N117" s="55">
        <v>3</v>
      </c>
    </row>
    <row r="118" spans="1:14" ht="53.25" customHeight="1" x14ac:dyDescent="0.25">
      <c r="A118" s="4">
        <v>97</v>
      </c>
      <c r="B118" s="13" t="s">
        <v>79</v>
      </c>
      <c r="C118" s="13" t="s">
        <v>195</v>
      </c>
      <c r="D118" s="9" t="s">
        <v>47</v>
      </c>
      <c r="E118" s="41">
        <f t="shared" si="2"/>
        <v>60</v>
      </c>
      <c r="F118" s="55">
        <v>2</v>
      </c>
      <c r="G118" s="55">
        <v>15</v>
      </c>
      <c r="H118" s="55">
        <v>5</v>
      </c>
      <c r="I118" s="55">
        <v>5</v>
      </c>
      <c r="J118" s="55">
        <v>10</v>
      </c>
      <c r="K118" s="55">
        <v>6</v>
      </c>
      <c r="L118" s="55">
        <v>10</v>
      </c>
      <c r="M118" s="55">
        <v>5</v>
      </c>
      <c r="N118" s="55">
        <v>2</v>
      </c>
    </row>
    <row r="119" spans="1:14" ht="42.75" customHeight="1" x14ac:dyDescent="0.25">
      <c r="A119" s="4">
        <v>98</v>
      </c>
      <c r="B119" s="13" t="s">
        <v>80</v>
      </c>
      <c r="C119" s="13" t="s">
        <v>182</v>
      </c>
      <c r="D119" s="9" t="s">
        <v>47</v>
      </c>
      <c r="E119" s="41">
        <f t="shared" si="2"/>
        <v>43</v>
      </c>
      <c r="F119" s="55">
        <v>5</v>
      </c>
      <c r="G119" s="55"/>
      <c r="H119" s="55">
        <v>10</v>
      </c>
      <c r="I119" s="55"/>
      <c r="J119" s="55">
        <v>5</v>
      </c>
      <c r="K119" s="55"/>
      <c r="L119" s="55">
        <v>10</v>
      </c>
      <c r="M119" s="55">
        <v>10</v>
      </c>
      <c r="N119" s="55">
        <v>3</v>
      </c>
    </row>
    <row r="120" spans="1:14" ht="93.75" customHeight="1" x14ac:dyDescent="0.25">
      <c r="A120" s="4">
        <v>99</v>
      </c>
      <c r="B120" s="3" t="s">
        <v>90</v>
      </c>
      <c r="C120" s="3" t="s">
        <v>183</v>
      </c>
      <c r="D120" s="9" t="s">
        <v>47</v>
      </c>
      <c r="E120" s="41">
        <f t="shared" si="2"/>
        <v>10</v>
      </c>
      <c r="F120" s="55"/>
      <c r="G120" s="55">
        <v>2</v>
      </c>
      <c r="H120" s="55">
        <v>1</v>
      </c>
      <c r="I120" s="55">
        <v>3</v>
      </c>
      <c r="J120" s="55">
        <v>1</v>
      </c>
      <c r="K120" s="55"/>
      <c r="L120" s="55"/>
      <c r="M120" s="55">
        <v>2</v>
      </c>
      <c r="N120" s="55">
        <v>1</v>
      </c>
    </row>
    <row r="121" spans="1:14" ht="63" x14ac:dyDescent="0.25">
      <c r="A121" s="43">
        <v>100</v>
      </c>
      <c r="B121" s="44" t="s">
        <v>40</v>
      </c>
      <c r="C121" s="45" t="s">
        <v>172</v>
      </c>
      <c r="D121" s="9" t="s">
        <v>47</v>
      </c>
      <c r="E121" s="41">
        <f t="shared" ref="E121" si="3">SUM(F121:N121)</f>
        <v>1</v>
      </c>
      <c r="F121" s="55"/>
      <c r="G121" s="55"/>
      <c r="H121" s="55"/>
      <c r="I121" s="55"/>
      <c r="J121" s="55"/>
      <c r="K121" s="55"/>
      <c r="L121" s="55">
        <v>1</v>
      </c>
      <c r="M121" s="55"/>
      <c r="N121" s="55"/>
    </row>
    <row r="122" spans="1:14" ht="47.25" x14ac:dyDescent="0.25">
      <c r="A122" s="4"/>
      <c r="B122" s="57" t="s">
        <v>254</v>
      </c>
      <c r="C122" s="13" t="s">
        <v>255</v>
      </c>
      <c r="D122" s="9" t="s">
        <v>47</v>
      </c>
      <c r="E122" s="9"/>
      <c r="F122" s="54"/>
      <c r="G122" s="54"/>
      <c r="H122" s="54"/>
      <c r="I122" s="54"/>
      <c r="J122" s="54"/>
      <c r="K122" s="54"/>
      <c r="L122" s="54"/>
      <c r="M122" s="54">
        <v>6</v>
      </c>
      <c r="N122" s="54"/>
    </row>
    <row r="123" spans="1:14" ht="15.75" x14ac:dyDescent="0.25">
      <c r="A123" s="4"/>
      <c r="B123" s="3"/>
      <c r="C123" s="3"/>
      <c r="D123" s="9" t="s">
        <v>47</v>
      </c>
      <c r="E123" s="58"/>
    </row>
    <row r="124" spans="1:14" ht="15.75" x14ac:dyDescent="0.25">
      <c r="A124" s="4"/>
      <c r="B124" s="3"/>
      <c r="C124" s="3"/>
      <c r="D124" s="9" t="s">
        <v>47</v>
      </c>
      <c r="E124" s="9"/>
    </row>
    <row r="125" spans="1:14" ht="15.75" x14ac:dyDescent="0.25">
      <c r="A125" s="4"/>
      <c r="B125" s="13"/>
      <c r="C125" s="13"/>
      <c r="D125" s="9" t="s">
        <v>47</v>
      </c>
      <c r="E125" s="9"/>
    </row>
    <row r="126" spans="1:14" ht="15.75" x14ac:dyDescent="0.25">
      <c r="A126" s="4"/>
      <c r="B126" s="13"/>
      <c r="C126" s="13"/>
      <c r="D126" s="9" t="s">
        <v>47</v>
      </c>
      <c r="E126" s="9"/>
    </row>
    <row r="127" spans="1:14" ht="15.75" x14ac:dyDescent="0.25">
      <c r="A127" s="4"/>
      <c r="B127" s="3"/>
      <c r="C127" s="3"/>
      <c r="D127" s="9" t="s">
        <v>47</v>
      </c>
      <c r="E127" s="9"/>
    </row>
    <row r="128" spans="1:14" ht="15.75" x14ac:dyDescent="0.25">
      <c r="A128" s="4"/>
      <c r="B128" s="3"/>
      <c r="C128" s="3"/>
      <c r="D128" s="9" t="s">
        <v>47</v>
      </c>
      <c r="E128" s="9"/>
    </row>
  </sheetData>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7C6D0-EBE9-4028-9B30-43ABDA4B5CA6}">
  <dimension ref="A1:O122"/>
  <sheetViews>
    <sheetView workbookViewId="0">
      <selection activeCell="K14" sqref="K14"/>
    </sheetView>
  </sheetViews>
  <sheetFormatPr defaultRowHeight="15" x14ac:dyDescent="0.25"/>
  <cols>
    <col min="1" max="1" width="5.140625" customWidth="1"/>
    <col min="2" max="2" width="12.5703125" customWidth="1"/>
    <col min="3" max="3" width="49.42578125" customWidth="1"/>
    <col min="4" max="4" width="6" customWidth="1"/>
    <col min="5" max="5" width="6.140625" customWidth="1"/>
    <col min="6" max="7" width="5.140625" customWidth="1"/>
    <col min="8" max="8" width="4.5703125" customWidth="1"/>
    <col min="9" max="9" width="4.42578125" customWidth="1"/>
    <col min="10" max="10" width="4.140625" customWidth="1"/>
    <col min="11" max="11" width="4.7109375" customWidth="1"/>
    <col min="12" max="13" width="4" customWidth="1"/>
    <col min="14" max="14" width="5.28515625" customWidth="1"/>
    <col min="15" max="15" width="4.5703125" customWidth="1"/>
  </cols>
  <sheetData>
    <row r="1" spans="1:15" x14ac:dyDescent="0.25">
      <c r="A1" s="5"/>
      <c r="B1" s="5"/>
      <c r="C1" s="1"/>
      <c r="D1" s="12"/>
    </row>
    <row r="2" spans="1:15" ht="22.5" x14ac:dyDescent="0.25">
      <c r="A2" s="5"/>
      <c r="B2" s="52" t="s">
        <v>237</v>
      </c>
      <c r="C2" s="1"/>
      <c r="D2" s="12"/>
    </row>
    <row r="3" spans="1:15" ht="18.75" x14ac:dyDescent="0.3">
      <c r="A3" s="39"/>
      <c r="B3" s="49" t="s">
        <v>236</v>
      </c>
      <c r="C3" s="40"/>
      <c r="D3" s="50"/>
      <c r="E3" s="51"/>
    </row>
    <row r="4" spans="1:15" ht="42.75" x14ac:dyDescent="0.25">
      <c r="A4" s="6" t="s">
        <v>51</v>
      </c>
      <c r="B4" s="6" t="s">
        <v>52</v>
      </c>
      <c r="C4" s="38" t="s">
        <v>50</v>
      </c>
      <c r="D4" s="6" t="s">
        <v>46</v>
      </c>
      <c r="E4" s="6" t="s">
        <v>95</v>
      </c>
      <c r="F4" s="53" t="s">
        <v>243</v>
      </c>
      <c r="G4" s="53" t="s">
        <v>244</v>
      </c>
      <c r="H4" s="53" t="s">
        <v>245</v>
      </c>
      <c r="I4" s="53" t="s">
        <v>246</v>
      </c>
      <c r="J4" s="53" t="s">
        <v>256</v>
      </c>
      <c r="K4" s="53" t="s">
        <v>260</v>
      </c>
      <c r="L4" s="53" t="s">
        <v>263</v>
      </c>
      <c r="M4" s="53" t="s">
        <v>267</v>
      </c>
      <c r="N4" s="53" t="s">
        <v>270</v>
      </c>
      <c r="O4" s="53" t="s">
        <v>271</v>
      </c>
    </row>
    <row r="5" spans="1:15" ht="74.25" customHeight="1" x14ac:dyDescent="0.25">
      <c r="A5" s="4">
        <v>1</v>
      </c>
      <c r="B5" s="3" t="s">
        <v>185</v>
      </c>
      <c r="C5" s="3" t="s">
        <v>229</v>
      </c>
      <c r="D5" s="2"/>
      <c r="E5" s="2"/>
      <c r="F5" s="54"/>
      <c r="G5" s="54"/>
      <c r="H5" s="54"/>
      <c r="I5" s="54"/>
      <c r="J5" s="54"/>
      <c r="K5" s="54"/>
      <c r="L5" s="54"/>
      <c r="M5" s="54"/>
      <c r="N5" s="54"/>
      <c r="O5" s="54"/>
    </row>
    <row r="6" spans="1:15" ht="15.75" x14ac:dyDescent="0.25">
      <c r="A6" s="4"/>
      <c r="B6" s="3"/>
      <c r="C6" s="15" t="s">
        <v>92</v>
      </c>
      <c r="D6" s="8" t="s">
        <v>47</v>
      </c>
      <c r="E6" s="2">
        <f>SUM(F6:O6)</f>
        <v>133</v>
      </c>
      <c r="F6" s="55"/>
      <c r="G6" s="55">
        <v>3</v>
      </c>
      <c r="H6" s="55"/>
      <c r="I6" s="55"/>
      <c r="J6" s="55"/>
      <c r="K6" s="55">
        <v>20</v>
      </c>
      <c r="L6" s="55">
        <v>10</v>
      </c>
      <c r="M6" s="55"/>
      <c r="N6" s="55"/>
      <c r="O6" s="55">
        <v>100</v>
      </c>
    </row>
    <row r="7" spans="1:15" ht="15.75" x14ac:dyDescent="0.25">
      <c r="A7" s="4"/>
      <c r="B7" s="3"/>
      <c r="C7" s="15" t="s">
        <v>93</v>
      </c>
      <c r="D7" s="8" t="s">
        <v>47</v>
      </c>
      <c r="E7" s="2">
        <f t="shared" ref="E7:E70" si="0">SUM(F7:O7)</f>
        <v>0</v>
      </c>
      <c r="F7" s="55"/>
      <c r="G7" s="55"/>
      <c r="H7" s="55"/>
      <c r="I7" s="55"/>
      <c r="J7" s="55"/>
      <c r="K7" s="55"/>
      <c r="L7" s="55"/>
      <c r="M7" s="55"/>
      <c r="N7" s="55"/>
      <c r="O7" s="55"/>
    </row>
    <row r="8" spans="1:15" ht="15.75" x14ac:dyDescent="0.25">
      <c r="A8" s="4"/>
      <c r="B8" s="3"/>
      <c r="C8" s="15" t="s">
        <v>94</v>
      </c>
      <c r="D8" s="8" t="s">
        <v>47</v>
      </c>
      <c r="E8" s="2">
        <f t="shared" si="0"/>
        <v>10</v>
      </c>
      <c r="F8" s="55"/>
      <c r="G8" s="55"/>
      <c r="H8" s="55"/>
      <c r="I8" s="55"/>
      <c r="J8" s="55">
        <v>10</v>
      </c>
      <c r="K8" s="55"/>
      <c r="L8" s="55"/>
      <c r="M8" s="55"/>
      <c r="N8" s="55"/>
      <c r="O8" s="55"/>
    </row>
    <row r="9" spans="1:15" ht="69" customHeight="1" x14ac:dyDescent="0.25">
      <c r="A9" s="4">
        <v>2</v>
      </c>
      <c r="B9" s="3" t="s">
        <v>0</v>
      </c>
      <c r="C9" s="3" t="s">
        <v>104</v>
      </c>
      <c r="D9" s="8" t="s">
        <v>47</v>
      </c>
      <c r="E9" s="2">
        <f t="shared" si="0"/>
        <v>30</v>
      </c>
      <c r="F9" s="55"/>
      <c r="G9" s="55"/>
      <c r="H9" s="55">
        <v>20</v>
      </c>
      <c r="I9" s="55">
        <v>10</v>
      </c>
      <c r="J9" s="55"/>
      <c r="K9" s="55"/>
      <c r="L9" s="55"/>
      <c r="M9" s="55"/>
      <c r="N9" s="55"/>
      <c r="O9" s="55"/>
    </row>
    <row r="10" spans="1:15" ht="51.75" customHeight="1" x14ac:dyDescent="0.25">
      <c r="A10" s="4">
        <v>3</v>
      </c>
      <c r="B10" s="3" t="s">
        <v>58</v>
      </c>
      <c r="C10" s="13" t="s">
        <v>247</v>
      </c>
      <c r="D10" s="8" t="s">
        <v>47</v>
      </c>
      <c r="E10" s="2">
        <f t="shared" si="0"/>
        <v>139</v>
      </c>
      <c r="F10" s="55">
        <v>24</v>
      </c>
      <c r="G10" s="55">
        <v>6</v>
      </c>
      <c r="H10" s="55">
        <v>20</v>
      </c>
      <c r="I10" s="55"/>
      <c r="J10" s="55">
        <v>15</v>
      </c>
      <c r="K10" s="55">
        <v>20</v>
      </c>
      <c r="L10" s="55">
        <v>20</v>
      </c>
      <c r="M10" s="55">
        <v>24</v>
      </c>
      <c r="N10" s="55">
        <v>10</v>
      </c>
      <c r="O10" s="55"/>
    </row>
    <row r="11" spans="1:15" ht="51" customHeight="1" x14ac:dyDescent="0.25">
      <c r="A11" s="4">
        <v>4</v>
      </c>
      <c r="B11" s="3" t="s">
        <v>59</v>
      </c>
      <c r="C11" s="13" t="s">
        <v>188</v>
      </c>
      <c r="D11" s="8" t="s">
        <v>47</v>
      </c>
      <c r="E11" s="2">
        <f t="shared" si="0"/>
        <v>90</v>
      </c>
      <c r="F11" s="55"/>
      <c r="G11" s="55"/>
      <c r="H11" s="55"/>
      <c r="I11" s="55"/>
      <c r="J11" s="55"/>
      <c r="K11" s="55">
        <v>10</v>
      </c>
      <c r="L11" s="55">
        <v>20</v>
      </c>
      <c r="M11" s="55">
        <v>20</v>
      </c>
      <c r="N11" s="55">
        <v>20</v>
      </c>
      <c r="O11" s="55">
        <v>20</v>
      </c>
    </row>
    <row r="12" spans="1:15" ht="49.5" customHeight="1" x14ac:dyDescent="0.25">
      <c r="A12" s="4">
        <v>5</v>
      </c>
      <c r="B12" s="3" t="s">
        <v>1</v>
      </c>
      <c r="C12" s="3" t="s">
        <v>105</v>
      </c>
      <c r="D12" s="8" t="s">
        <v>47</v>
      </c>
      <c r="E12" s="2">
        <f t="shared" si="0"/>
        <v>113</v>
      </c>
      <c r="F12" s="55">
        <v>12</v>
      </c>
      <c r="G12" s="55">
        <v>3</v>
      </c>
      <c r="H12" s="55"/>
      <c r="I12" s="55"/>
      <c r="J12" s="55">
        <v>10</v>
      </c>
      <c r="K12" s="55">
        <v>20</v>
      </c>
      <c r="L12" s="55">
        <v>10</v>
      </c>
      <c r="M12" s="55">
        <v>12</v>
      </c>
      <c r="N12" s="55">
        <v>10</v>
      </c>
      <c r="O12" s="55">
        <v>36</v>
      </c>
    </row>
    <row r="13" spans="1:15" ht="69" customHeight="1" x14ac:dyDescent="0.25">
      <c r="A13" s="4">
        <v>6</v>
      </c>
      <c r="B13" s="3" t="s">
        <v>2</v>
      </c>
      <c r="C13" s="3" t="s">
        <v>106</v>
      </c>
      <c r="D13" s="8"/>
      <c r="E13" s="2"/>
      <c r="F13" s="55"/>
      <c r="G13" s="55"/>
      <c r="H13" s="55"/>
      <c r="I13" s="55"/>
      <c r="J13" s="55"/>
      <c r="K13" s="55"/>
      <c r="L13" s="55"/>
      <c r="M13" s="55"/>
      <c r="N13" s="55"/>
      <c r="O13" s="55"/>
    </row>
    <row r="14" spans="1:15" ht="15.75" x14ac:dyDescent="0.25">
      <c r="A14" s="4"/>
      <c r="B14" s="3"/>
      <c r="C14" s="15" t="s">
        <v>96</v>
      </c>
      <c r="D14" s="8" t="s">
        <v>47</v>
      </c>
      <c r="E14" s="2">
        <f t="shared" si="0"/>
        <v>28</v>
      </c>
      <c r="F14" s="55">
        <v>10</v>
      </c>
      <c r="G14" s="55">
        <v>2</v>
      </c>
      <c r="H14" s="55">
        <v>2</v>
      </c>
      <c r="I14" s="55"/>
      <c r="J14" s="55"/>
      <c r="K14" s="55">
        <v>10</v>
      </c>
      <c r="L14" s="55"/>
      <c r="M14" s="55"/>
      <c r="N14" s="55"/>
      <c r="O14" s="55">
        <v>4</v>
      </c>
    </row>
    <row r="15" spans="1:15" ht="15.75" x14ac:dyDescent="0.25">
      <c r="A15" s="4"/>
      <c r="B15" s="3"/>
      <c r="C15" s="15" t="s">
        <v>97</v>
      </c>
      <c r="D15" s="8" t="s">
        <v>47</v>
      </c>
      <c r="E15" s="2">
        <f t="shared" si="0"/>
        <v>18</v>
      </c>
      <c r="F15" s="55">
        <v>10</v>
      </c>
      <c r="G15" s="55">
        <v>2</v>
      </c>
      <c r="H15" s="55">
        <v>2</v>
      </c>
      <c r="I15" s="55"/>
      <c r="J15" s="55"/>
      <c r="K15" s="55"/>
      <c r="L15" s="55"/>
      <c r="M15" s="55"/>
      <c r="N15" s="55"/>
      <c r="O15" s="55">
        <v>4</v>
      </c>
    </row>
    <row r="16" spans="1:15" ht="15.75" x14ac:dyDescent="0.25">
      <c r="A16" s="4"/>
      <c r="B16" s="3"/>
      <c r="C16" s="15" t="s">
        <v>98</v>
      </c>
      <c r="D16" s="8" t="s">
        <v>47</v>
      </c>
      <c r="E16" s="2">
        <f t="shared" si="0"/>
        <v>4</v>
      </c>
      <c r="F16" s="55"/>
      <c r="G16" s="55">
        <v>2</v>
      </c>
      <c r="H16" s="55">
        <v>2</v>
      </c>
      <c r="I16" s="55"/>
      <c r="J16" s="55"/>
      <c r="K16" s="55"/>
      <c r="L16" s="55"/>
      <c r="M16" s="55"/>
      <c r="N16" s="55"/>
      <c r="O16" s="55"/>
    </row>
    <row r="17" spans="1:15" ht="15.75" x14ac:dyDescent="0.25">
      <c r="A17" s="4"/>
      <c r="B17" s="3"/>
      <c r="C17" s="15" t="s">
        <v>99</v>
      </c>
      <c r="D17" s="8" t="s">
        <v>47</v>
      </c>
      <c r="E17" s="2">
        <f t="shared" si="0"/>
        <v>24</v>
      </c>
      <c r="F17" s="55">
        <v>10</v>
      </c>
      <c r="G17" s="55">
        <v>2</v>
      </c>
      <c r="H17" s="55">
        <v>2</v>
      </c>
      <c r="I17" s="55"/>
      <c r="J17" s="55"/>
      <c r="K17" s="55">
        <v>10</v>
      </c>
      <c r="L17" s="55"/>
      <c r="M17" s="55"/>
      <c r="N17" s="55"/>
      <c r="O17" s="55"/>
    </row>
    <row r="18" spans="1:15" ht="72" customHeight="1" x14ac:dyDescent="0.25">
      <c r="A18" s="4">
        <v>7</v>
      </c>
      <c r="B18" s="3" t="s">
        <v>3</v>
      </c>
      <c r="C18" s="3" t="s">
        <v>107</v>
      </c>
      <c r="D18" s="8"/>
      <c r="E18" s="2"/>
      <c r="F18" s="55"/>
      <c r="G18" s="55"/>
      <c r="H18" s="55"/>
      <c r="I18" s="55"/>
      <c r="J18" s="55"/>
      <c r="K18" s="55"/>
      <c r="L18" s="55"/>
      <c r="M18" s="55"/>
      <c r="N18" s="55"/>
      <c r="O18" s="55"/>
    </row>
    <row r="19" spans="1:15" ht="15.75" x14ac:dyDescent="0.25">
      <c r="A19" s="4"/>
      <c r="B19" s="3"/>
      <c r="C19" s="15" t="s">
        <v>100</v>
      </c>
      <c r="D19" s="8" t="s">
        <v>47</v>
      </c>
      <c r="E19" s="2">
        <f t="shared" si="0"/>
        <v>11</v>
      </c>
      <c r="F19" s="55">
        <v>5</v>
      </c>
      <c r="G19" s="55">
        <v>1</v>
      </c>
      <c r="H19" s="55"/>
      <c r="I19" s="55">
        <v>2</v>
      </c>
      <c r="J19" s="55"/>
      <c r="K19" s="55"/>
      <c r="L19" s="55">
        <v>1</v>
      </c>
      <c r="M19" s="55"/>
      <c r="N19" s="55"/>
      <c r="O19" s="55">
        <v>2</v>
      </c>
    </row>
    <row r="20" spans="1:15" ht="15.75" x14ac:dyDescent="0.25">
      <c r="A20" s="4"/>
      <c r="B20" s="3"/>
      <c r="C20" s="15" t="s">
        <v>101</v>
      </c>
      <c r="D20" s="8" t="s">
        <v>47</v>
      </c>
      <c r="E20" s="2">
        <f t="shared" si="0"/>
        <v>12</v>
      </c>
      <c r="F20" s="55">
        <v>5</v>
      </c>
      <c r="G20" s="55">
        <v>1</v>
      </c>
      <c r="H20" s="55"/>
      <c r="I20" s="55">
        <v>2</v>
      </c>
      <c r="J20" s="55"/>
      <c r="K20" s="55">
        <v>2</v>
      </c>
      <c r="L20" s="55"/>
      <c r="M20" s="55"/>
      <c r="N20" s="55"/>
      <c r="O20" s="55">
        <v>2</v>
      </c>
    </row>
    <row r="21" spans="1:15" ht="15.75" x14ac:dyDescent="0.25">
      <c r="A21" s="4"/>
      <c r="B21" s="3"/>
      <c r="C21" s="15" t="s">
        <v>99</v>
      </c>
      <c r="D21" s="8" t="s">
        <v>47</v>
      </c>
      <c r="E21" s="2">
        <f t="shared" si="0"/>
        <v>15</v>
      </c>
      <c r="F21" s="55">
        <v>5</v>
      </c>
      <c r="G21" s="55">
        <v>1</v>
      </c>
      <c r="H21" s="55"/>
      <c r="I21" s="55">
        <v>2</v>
      </c>
      <c r="J21" s="55"/>
      <c r="K21" s="55">
        <v>4</v>
      </c>
      <c r="L21" s="55">
        <v>1</v>
      </c>
      <c r="M21" s="55"/>
      <c r="N21" s="55"/>
      <c r="O21" s="55">
        <v>2</v>
      </c>
    </row>
    <row r="22" spans="1:15" ht="15.75" x14ac:dyDescent="0.25">
      <c r="A22" s="4"/>
      <c r="B22" s="3"/>
      <c r="C22" s="15" t="s">
        <v>96</v>
      </c>
      <c r="D22" s="8" t="s">
        <v>47</v>
      </c>
      <c r="E22" s="2">
        <f t="shared" si="0"/>
        <v>12</v>
      </c>
      <c r="F22" s="55">
        <v>5</v>
      </c>
      <c r="G22" s="55">
        <v>1</v>
      </c>
      <c r="H22" s="55"/>
      <c r="I22" s="55">
        <v>2</v>
      </c>
      <c r="J22" s="55"/>
      <c r="K22" s="55">
        <v>2</v>
      </c>
      <c r="L22" s="55"/>
      <c r="M22" s="55"/>
      <c r="N22" s="55"/>
      <c r="O22" s="55">
        <v>2</v>
      </c>
    </row>
    <row r="23" spans="1:15" ht="66" customHeight="1" x14ac:dyDescent="0.25">
      <c r="A23" s="4">
        <v>8</v>
      </c>
      <c r="B23" s="3" t="s">
        <v>4</v>
      </c>
      <c r="C23" s="3" t="s">
        <v>219</v>
      </c>
      <c r="D23" s="8" t="s">
        <v>47</v>
      </c>
      <c r="E23" s="2">
        <f t="shared" si="0"/>
        <v>18</v>
      </c>
      <c r="F23" s="55">
        <v>8</v>
      </c>
      <c r="G23" s="55">
        <v>3</v>
      </c>
      <c r="H23" s="55">
        <v>2</v>
      </c>
      <c r="I23" s="55"/>
      <c r="J23" s="55">
        <v>2</v>
      </c>
      <c r="K23" s="55">
        <v>2</v>
      </c>
      <c r="L23" s="55">
        <v>1</v>
      </c>
      <c r="M23" s="55"/>
      <c r="N23" s="55"/>
      <c r="O23" s="55"/>
    </row>
    <row r="24" spans="1:15" ht="68.25" customHeight="1" x14ac:dyDescent="0.25">
      <c r="A24" s="4">
        <v>9</v>
      </c>
      <c r="B24" s="3" t="s">
        <v>60</v>
      </c>
      <c r="C24" s="3" t="s">
        <v>235</v>
      </c>
      <c r="D24" s="8" t="s">
        <v>47</v>
      </c>
      <c r="E24" s="2">
        <f t="shared" si="0"/>
        <v>16</v>
      </c>
      <c r="F24" s="55">
        <v>8</v>
      </c>
      <c r="G24" s="55"/>
      <c r="H24" s="55">
        <v>2</v>
      </c>
      <c r="I24" s="55">
        <v>1</v>
      </c>
      <c r="J24" s="55"/>
      <c r="K24" s="55">
        <v>2</v>
      </c>
      <c r="L24" s="55"/>
      <c r="M24" s="55"/>
      <c r="N24" s="55"/>
      <c r="O24" s="55">
        <v>3</v>
      </c>
    </row>
    <row r="25" spans="1:15" ht="69.75" customHeight="1" x14ac:dyDescent="0.25">
      <c r="A25" s="4">
        <v>10</v>
      </c>
      <c r="B25" s="3" t="s">
        <v>61</v>
      </c>
      <c r="C25" s="3" t="s">
        <v>252</v>
      </c>
      <c r="D25" s="8" t="s">
        <v>47</v>
      </c>
      <c r="E25" s="2">
        <f t="shared" si="0"/>
        <v>13</v>
      </c>
      <c r="F25" s="55">
        <v>8</v>
      </c>
      <c r="G25" s="55">
        <v>1</v>
      </c>
      <c r="H25" s="55">
        <v>1</v>
      </c>
      <c r="I25" s="55"/>
      <c r="J25" s="55"/>
      <c r="K25" s="55"/>
      <c r="L25" s="55"/>
      <c r="M25" s="55"/>
      <c r="N25" s="55"/>
      <c r="O25" s="55">
        <v>3</v>
      </c>
    </row>
    <row r="26" spans="1:15" ht="55.5" customHeight="1" x14ac:dyDescent="0.25">
      <c r="A26" s="4">
        <v>11</v>
      </c>
      <c r="B26" s="3" t="s">
        <v>5</v>
      </c>
      <c r="C26" s="3" t="s">
        <v>110</v>
      </c>
      <c r="D26" s="8" t="s">
        <v>47</v>
      </c>
      <c r="E26" s="2">
        <f t="shared" si="0"/>
        <v>195</v>
      </c>
      <c r="F26" s="55">
        <v>100</v>
      </c>
      <c r="G26" s="55"/>
      <c r="H26" s="55"/>
      <c r="I26" s="55"/>
      <c r="J26" s="55">
        <v>20</v>
      </c>
      <c r="K26" s="55"/>
      <c r="L26" s="55">
        <v>50</v>
      </c>
      <c r="M26" s="55"/>
      <c r="N26" s="55"/>
      <c r="O26" s="55">
        <v>25</v>
      </c>
    </row>
    <row r="27" spans="1:15" ht="72.75" customHeight="1" x14ac:dyDescent="0.25">
      <c r="A27" s="4">
        <v>12</v>
      </c>
      <c r="B27" s="3" t="s">
        <v>6</v>
      </c>
      <c r="C27" s="3" t="s">
        <v>111</v>
      </c>
      <c r="D27" s="8" t="s">
        <v>47</v>
      </c>
      <c r="E27" s="2">
        <f t="shared" si="0"/>
        <v>35</v>
      </c>
      <c r="F27" s="55">
        <v>10</v>
      </c>
      <c r="G27" s="55">
        <v>10</v>
      </c>
      <c r="H27" s="55"/>
      <c r="I27" s="55">
        <v>5</v>
      </c>
      <c r="J27" s="55">
        <v>10</v>
      </c>
      <c r="K27" s="55"/>
      <c r="L27" s="55" t="s">
        <v>264</v>
      </c>
      <c r="M27" s="55"/>
      <c r="N27" s="55"/>
      <c r="O27" s="55"/>
    </row>
    <row r="28" spans="1:15" ht="41.25" customHeight="1" x14ac:dyDescent="0.25">
      <c r="A28" s="4">
        <v>13</v>
      </c>
      <c r="B28" s="3" t="s">
        <v>5</v>
      </c>
      <c r="C28" s="3" t="s">
        <v>112</v>
      </c>
      <c r="D28" s="8" t="s">
        <v>47</v>
      </c>
      <c r="E28" s="2">
        <f t="shared" si="0"/>
        <v>100</v>
      </c>
      <c r="F28" s="55">
        <v>100</v>
      </c>
      <c r="G28" s="55"/>
      <c r="H28" s="55"/>
      <c r="I28" s="55"/>
      <c r="J28" s="55"/>
      <c r="K28" s="55"/>
      <c r="L28" s="55"/>
      <c r="M28" s="55"/>
      <c r="N28" s="55"/>
      <c r="O28" s="55"/>
    </row>
    <row r="29" spans="1:15" ht="56.25" customHeight="1" x14ac:dyDescent="0.25">
      <c r="A29" s="4">
        <v>14</v>
      </c>
      <c r="B29" s="3" t="s">
        <v>5</v>
      </c>
      <c r="C29" s="3" t="s">
        <v>113</v>
      </c>
      <c r="D29" s="8" t="s">
        <v>47</v>
      </c>
      <c r="E29" s="2">
        <f t="shared" si="0"/>
        <v>15</v>
      </c>
      <c r="F29" s="55">
        <v>10</v>
      </c>
      <c r="G29" s="55"/>
      <c r="H29" s="55"/>
      <c r="I29" s="55">
        <v>5</v>
      </c>
      <c r="J29" s="55"/>
      <c r="K29" s="55"/>
      <c r="L29" s="55"/>
      <c r="M29" s="55"/>
      <c r="N29" s="55"/>
      <c r="O29" s="55"/>
    </row>
    <row r="30" spans="1:15" ht="83.25" customHeight="1" x14ac:dyDescent="0.25">
      <c r="A30" s="4">
        <v>15</v>
      </c>
      <c r="B30" s="3" t="s">
        <v>7</v>
      </c>
      <c r="C30" s="3" t="s">
        <v>222</v>
      </c>
      <c r="D30" s="8" t="s">
        <v>47</v>
      </c>
      <c r="E30" s="2">
        <f t="shared" si="0"/>
        <v>54</v>
      </c>
      <c r="F30" s="55"/>
      <c r="G30" s="55"/>
      <c r="H30" s="55">
        <v>2</v>
      </c>
      <c r="I30" s="55"/>
      <c r="J30" s="55"/>
      <c r="K30" s="55">
        <v>2</v>
      </c>
      <c r="L30" s="55">
        <v>50</v>
      </c>
      <c r="M30" s="55"/>
      <c r="N30" s="55"/>
      <c r="O30" s="55"/>
    </row>
    <row r="31" spans="1:15" ht="83.25" customHeight="1" x14ac:dyDescent="0.25">
      <c r="A31" s="43">
        <v>16</v>
      </c>
      <c r="B31" s="3" t="s">
        <v>7</v>
      </c>
      <c r="C31" s="3" t="s">
        <v>223</v>
      </c>
      <c r="D31" s="46" t="s">
        <v>47</v>
      </c>
      <c r="E31" s="2">
        <f t="shared" si="0"/>
        <v>10</v>
      </c>
      <c r="F31" s="55"/>
      <c r="G31" s="55">
        <v>2</v>
      </c>
      <c r="H31" s="55"/>
      <c r="I31" s="55"/>
      <c r="J31" s="55">
        <v>5</v>
      </c>
      <c r="K31" s="55"/>
      <c r="L31" s="55"/>
      <c r="M31" s="55"/>
      <c r="N31" s="55"/>
      <c r="O31" s="55">
        <v>3</v>
      </c>
    </row>
    <row r="32" spans="1:15" ht="64.5" customHeight="1" x14ac:dyDescent="0.25">
      <c r="A32" s="4">
        <v>17</v>
      </c>
      <c r="B32" s="3" t="s">
        <v>8</v>
      </c>
      <c r="C32" s="3" t="s">
        <v>116</v>
      </c>
      <c r="D32" s="9" t="s">
        <v>47</v>
      </c>
      <c r="E32" s="2">
        <f t="shared" si="0"/>
        <v>85</v>
      </c>
      <c r="F32" s="55">
        <v>8</v>
      </c>
      <c r="G32" s="55">
        <v>1</v>
      </c>
      <c r="H32" s="55"/>
      <c r="I32" s="55">
        <v>1</v>
      </c>
      <c r="J32" s="55">
        <v>1</v>
      </c>
      <c r="K32" s="55">
        <v>2</v>
      </c>
      <c r="L32" s="55">
        <v>70</v>
      </c>
      <c r="M32" s="55"/>
      <c r="N32" s="55"/>
      <c r="O32" s="55">
        <v>2</v>
      </c>
    </row>
    <row r="33" spans="1:15" ht="52.5" customHeight="1" x14ac:dyDescent="0.25">
      <c r="A33" s="43">
        <v>18</v>
      </c>
      <c r="B33" s="44" t="s">
        <v>9</v>
      </c>
      <c r="C33" s="44" t="s">
        <v>117</v>
      </c>
      <c r="D33" s="47" t="s">
        <v>47</v>
      </c>
      <c r="E33" s="2">
        <f t="shared" si="0"/>
        <v>6</v>
      </c>
      <c r="F33" s="55"/>
      <c r="G33" s="55"/>
      <c r="H33" s="55"/>
      <c r="I33" s="55">
        <v>6</v>
      </c>
      <c r="J33" s="55"/>
      <c r="K33" s="55"/>
      <c r="L33" s="55"/>
      <c r="M33" s="55"/>
      <c r="N33" s="55"/>
      <c r="O33" s="55"/>
    </row>
    <row r="34" spans="1:15" ht="48" customHeight="1" x14ac:dyDescent="0.25">
      <c r="A34" s="4">
        <v>19</v>
      </c>
      <c r="B34" s="3" t="s">
        <v>10</v>
      </c>
      <c r="C34" s="3" t="s">
        <v>272</v>
      </c>
      <c r="D34" s="8" t="s">
        <v>47</v>
      </c>
      <c r="E34" s="2">
        <f t="shared" si="0"/>
        <v>42</v>
      </c>
      <c r="F34" s="55">
        <v>20</v>
      </c>
      <c r="G34" s="55">
        <v>1</v>
      </c>
      <c r="H34" s="55">
        <v>5</v>
      </c>
      <c r="I34" s="55">
        <v>6</v>
      </c>
      <c r="J34" s="55"/>
      <c r="K34" s="55"/>
      <c r="L34" s="55"/>
      <c r="M34" s="55"/>
      <c r="N34" s="55"/>
      <c r="O34" s="55">
        <v>10</v>
      </c>
    </row>
    <row r="35" spans="1:15" ht="52.5" customHeight="1" x14ac:dyDescent="0.25">
      <c r="A35" s="4">
        <v>20</v>
      </c>
      <c r="B35" s="3" t="s">
        <v>10</v>
      </c>
      <c r="C35" s="3" t="s">
        <v>225</v>
      </c>
      <c r="D35" s="8" t="s">
        <v>47</v>
      </c>
      <c r="E35" s="2">
        <f t="shared" si="0"/>
        <v>10</v>
      </c>
      <c r="F35" s="55"/>
      <c r="G35" s="55"/>
      <c r="H35" s="55">
        <v>5</v>
      </c>
      <c r="I35" s="55">
        <v>5</v>
      </c>
      <c r="J35" s="55"/>
      <c r="K35" s="55"/>
      <c r="L35" s="55"/>
      <c r="M35" s="55"/>
      <c r="N35" s="55"/>
      <c r="O35" s="55"/>
    </row>
    <row r="36" spans="1:15" ht="48.75" customHeight="1" x14ac:dyDescent="0.25">
      <c r="A36" s="4">
        <v>21</v>
      </c>
      <c r="B36" s="3" t="s">
        <v>11</v>
      </c>
      <c r="C36" s="3" t="s">
        <v>103</v>
      </c>
      <c r="D36" s="8" t="s">
        <v>47</v>
      </c>
      <c r="E36" s="2">
        <f t="shared" si="0"/>
        <v>30</v>
      </c>
      <c r="F36" s="55">
        <v>20</v>
      </c>
      <c r="G36" s="55"/>
      <c r="H36" s="55">
        <v>5</v>
      </c>
      <c r="I36" s="55"/>
      <c r="J36" s="55">
        <v>5</v>
      </c>
      <c r="K36" s="55"/>
      <c r="L36" s="55"/>
      <c r="M36" s="55"/>
      <c r="N36" s="55"/>
      <c r="O36" s="55"/>
    </row>
    <row r="37" spans="1:15" ht="81.75" customHeight="1" x14ac:dyDescent="0.25">
      <c r="A37" s="4">
        <v>22</v>
      </c>
      <c r="B37" s="3" t="s">
        <v>87</v>
      </c>
      <c r="C37" s="3" t="s">
        <v>146</v>
      </c>
      <c r="D37" s="8" t="s">
        <v>47</v>
      </c>
      <c r="E37" s="2">
        <f t="shared" si="0"/>
        <v>4</v>
      </c>
      <c r="F37" s="55"/>
      <c r="G37" s="55"/>
      <c r="H37" s="55"/>
      <c r="I37" s="55"/>
      <c r="J37" s="55">
        <v>1</v>
      </c>
      <c r="K37" s="55">
        <v>1</v>
      </c>
      <c r="L37" s="55"/>
      <c r="M37" s="55"/>
      <c r="N37" s="55"/>
      <c r="O37" s="55">
        <v>2</v>
      </c>
    </row>
    <row r="38" spans="1:15" ht="48.75" customHeight="1" x14ac:dyDescent="0.25">
      <c r="A38" s="43">
        <v>23</v>
      </c>
      <c r="B38" s="44" t="s">
        <v>12</v>
      </c>
      <c r="C38" s="44" t="s">
        <v>189</v>
      </c>
      <c r="D38" s="48" t="s">
        <v>47</v>
      </c>
      <c r="E38" s="2">
        <f t="shared" si="0"/>
        <v>6</v>
      </c>
      <c r="F38" s="55">
        <v>6</v>
      </c>
      <c r="G38" s="55"/>
      <c r="H38" s="55"/>
      <c r="I38" s="55"/>
      <c r="J38" s="55"/>
      <c r="K38" s="55"/>
      <c r="L38" s="55"/>
      <c r="M38" s="55"/>
      <c r="N38" s="55"/>
      <c r="O38" s="55"/>
    </row>
    <row r="39" spans="1:15" ht="67.5" customHeight="1" x14ac:dyDescent="0.25">
      <c r="A39" s="4">
        <v>24</v>
      </c>
      <c r="B39" s="3" t="s">
        <v>13</v>
      </c>
      <c r="C39" s="3" t="s">
        <v>119</v>
      </c>
      <c r="D39" s="8" t="s">
        <v>47</v>
      </c>
      <c r="E39" s="2">
        <f t="shared" si="0"/>
        <v>7</v>
      </c>
      <c r="F39" s="55"/>
      <c r="G39" s="55">
        <v>2</v>
      </c>
      <c r="H39" s="55"/>
      <c r="I39" s="55"/>
      <c r="J39" s="55"/>
      <c r="K39" s="55"/>
      <c r="L39" s="55"/>
      <c r="M39" s="55"/>
      <c r="N39" s="55">
        <v>5</v>
      </c>
      <c r="O39" s="55"/>
    </row>
    <row r="40" spans="1:15" ht="81" customHeight="1" x14ac:dyDescent="0.25">
      <c r="A40" s="4">
        <v>25</v>
      </c>
      <c r="B40" s="3" t="s">
        <v>14</v>
      </c>
      <c r="C40" s="3" t="s">
        <v>268</v>
      </c>
      <c r="D40" s="8" t="s">
        <v>47</v>
      </c>
      <c r="E40" s="2">
        <f t="shared" si="0"/>
        <v>12</v>
      </c>
      <c r="F40" s="55"/>
      <c r="G40" s="55">
        <v>7</v>
      </c>
      <c r="H40" s="55">
        <v>5</v>
      </c>
      <c r="I40" s="55"/>
      <c r="J40" s="55"/>
      <c r="K40" s="55" t="s">
        <v>261</v>
      </c>
      <c r="L40" s="55"/>
      <c r="M40" s="55"/>
      <c r="N40" s="55"/>
      <c r="O40" s="55"/>
    </row>
    <row r="41" spans="1:15" ht="81.75" customHeight="1" x14ac:dyDescent="0.25">
      <c r="A41" s="4">
        <v>26</v>
      </c>
      <c r="B41" s="3" t="s">
        <v>14</v>
      </c>
      <c r="C41" s="3" t="s">
        <v>269</v>
      </c>
      <c r="D41" s="8" t="s">
        <v>47</v>
      </c>
      <c r="E41" s="2">
        <f t="shared" si="0"/>
        <v>14</v>
      </c>
      <c r="F41" s="55"/>
      <c r="G41" s="55"/>
      <c r="H41" s="55">
        <v>7</v>
      </c>
      <c r="I41" s="55">
        <v>7</v>
      </c>
      <c r="J41" s="55"/>
      <c r="K41" s="55"/>
      <c r="L41" s="60" t="s">
        <v>265</v>
      </c>
      <c r="M41" s="59"/>
      <c r="N41" s="55"/>
      <c r="O41" s="55"/>
    </row>
    <row r="42" spans="1:15" ht="50.25" customHeight="1" x14ac:dyDescent="0.25">
      <c r="A42" s="4">
        <v>27</v>
      </c>
      <c r="B42" s="3" t="s">
        <v>15</v>
      </c>
      <c r="C42" s="3" t="s">
        <v>200</v>
      </c>
      <c r="D42" s="9" t="s">
        <v>47</v>
      </c>
      <c r="E42" s="2">
        <f t="shared" si="0"/>
        <v>31</v>
      </c>
      <c r="F42" s="55"/>
      <c r="G42" s="55">
        <v>10</v>
      </c>
      <c r="H42" s="55"/>
      <c r="I42" s="55">
        <v>1</v>
      </c>
      <c r="J42" s="55"/>
      <c r="K42" s="55">
        <v>20</v>
      </c>
      <c r="L42" s="55"/>
      <c r="M42" s="55"/>
      <c r="N42" s="55"/>
      <c r="O42" s="55"/>
    </row>
    <row r="43" spans="1:15" ht="48" customHeight="1" x14ac:dyDescent="0.25">
      <c r="A43" s="4">
        <v>28</v>
      </c>
      <c r="B43" s="3" t="s">
        <v>63</v>
      </c>
      <c r="C43" s="3" t="s">
        <v>122</v>
      </c>
      <c r="D43" s="9" t="s">
        <v>47</v>
      </c>
      <c r="E43" s="2">
        <f t="shared" si="0"/>
        <v>3</v>
      </c>
      <c r="F43" s="55">
        <v>2</v>
      </c>
      <c r="G43" s="55"/>
      <c r="H43" s="55"/>
      <c r="I43" s="55"/>
      <c r="J43" s="55">
        <v>1</v>
      </c>
      <c r="K43" s="55"/>
      <c r="L43" s="55"/>
      <c r="M43" s="55"/>
      <c r="N43" s="55"/>
      <c r="O43" s="55"/>
    </row>
    <row r="44" spans="1:15" ht="48" customHeight="1" x14ac:dyDescent="0.25">
      <c r="A44" s="4">
        <v>29</v>
      </c>
      <c r="B44" s="3" t="s">
        <v>16</v>
      </c>
      <c r="C44" s="3" t="s">
        <v>123</v>
      </c>
      <c r="D44" s="8" t="s">
        <v>47</v>
      </c>
      <c r="E44" s="2">
        <f t="shared" si="0"/>
        <v>3</v>
      </c>
      <c r="F44" s="55">
        <v>2</v>
      </c>
      <c r="G44" s="55"/>
      <c r="H44" s="55"/>
      <c r="I44" s="55"/>
      <c r="J44" s="55">
        <v>1</v>
      </c>
      <c r="K44" s="55"/>
      <c r="L44" s="55"/>
      <c r="M44" s="55"/>
      <c r="N44" s="55"/>
      <c r="O44" s="55"/>
    </row>
    <row r="45" spans="1:15" ht="49.5" customHeight="1" x14ac:dyDescent="0.25">
      <c r="A45" s="63">
        <v>30</v>
      </c>
      <c r="B45" s="64" t="s">
        <v>17</v>
      </c>
      <c r="C45" s="64" t="s">
        <v>124</v>
      </c>
      <c r="D45" s="9" t="s">
        <v>47</v>
      </c>
      <c r="E45" s="2">
        <f t="shared" si="0"/>
        <v>0</v>
      </c>
      <c r="F45" s="55"/>
      <c r="G45" s="55"/>
      <c r="H45" s="55"/>
      <c r="I45" s="55"/>
      <c r="J45" s="55"/>
      <c r="K45" s="55"/>
      <c r="L45" s="55"/>
      <c r="M45" s="55"/>
      <c r="N45" s="55"/>
      <c r="O45" s="55"/>
    </row>
    <row r="46" spans="1:15" ht="34.5" customHeight="1" x14ac:dyDescent="0.25">
      <c r="A46" s="63">
        <v>31</v>
      </c>
      <c r="B46" s="64" t="s">
        <v>18</v>
      </c>
      <c r="C46" s="64" t="s">
        <v>125</v>
      </c>
      <c r="D46" s="9" t="s">
        <v>47</v>
      </c>
      <c r="E46" s="2">
        <f t="shared" si="0"/>
        <v>0</v>
      </c>
      <c r="F46" s="55"/>
      <c r="G46" s="55"/>
      <c r="H46" s="55"/>
      <c r="I46" s="55"/>
      <c r="J46" s="55"/>
      <c r="K46" s="55"/>
      <c r="L46" s="55"/>
      <c r="M46" s="55"/>
      <c r="N46" s="55"/>
      <c r="O46" s="55"/>
    </row>
    <row r="47" spans="1:15" ht="44.25" customHeight="1" x14ac:dyDescent="0.25">
      <c r="A47" s="63">
        <v>32</v>
      </c>
      <c r="B47" s="64" t="s">
        <v>18</v>
      </c>
      <c r="C47" s="64" t="s">
        <v>126</v>
      </c>
      <c r="D47" s="9" t="s">
        <v>47</v>
      </c>
      <c r="E47" s="2">
        <f t="shared" si="0"/>
        <v>0</v>
      </c>
      <c r="F47" s="55"/>
      <c r="G47" s="55"/>
      <c r="H47" s="55"/>
      <c r="I47" s="55"/>
      <c r="J47" s="55"/>
      <c r="K47" s="55"/>
      <c r="L47" s="55"/>
      <c r="M47" s="55"/>
      <c r="N47" s="55"/>
      <c r="O47" s="55"/>
    </row>
    <row r="48" spans="1:15" ht="35.25" customHeight="1" x14ac:dyDescent="0.25">
      <c r="A48" s="4">
        <v>33</v>
      </c>
      <c r="B48" s="3" t="s">
        <v>18</v>
      </c>
      <c r="C48" s="3" t="s">
        <v>127</v>
      </c>
      <c r="D48" s="9" t="s">
        <v>47</v>
      </c>
      <c r="E48" s="2">
        <f t="shared" si="0"/>
        <v>3</v>
      </c>
      <c r="F48" s="55">
        <v>1</v>
      </c>
      <c r="G48" s="55">
        <v>2</v>
      </c>
      <c r="H48" s="55"/>
      <c r="I48" s="55"/>
      <c r="J48" s="55"/>
      <c r="K48" s="55"/>
      <c r="L48" s="55"/>
      <c r="M48" s="55"/>
      <c r="N48" s="55"/>
      <c r="O48" s="55"/>
    </row>
    <row r="49" spans="1:15" ht="34.5" customHeight="1" x14ac:dyDescent="0.25">
      <c r="A49" s="4">
        <v>34</v>
      </c>
      <c r="B49" s="3" t="s">
        <v>18</v>
      </c>
      <c r="C49" s="3" t="s">
        <v>128</v>
      </c>
      <c r="D49" s="9" t="s">
        <v>47</v>
      </c>
      <c r="E49" s="2">
        <f t="shared" si="0"/>
        <v>60</v>
      </c>
      <c r="F49" s="55"/>
      <c r="G49" s="55"/>
      <c r="H49" s="55">
        <v>20</v>
      </c>
      <c r="I49" s="55"/>
      <c r="J49" s="55"/>
      <c r="K49" s="55">
        <v>10</v>
      </c>
      <c r="L49" s="55">
        <v>25</v>
      </c>
      <c r="M49" s="55"/>
      <c r="N49" s="55"/>
      <c r="O49" s="55">
        <v>5</v>
      </c>
    </row>
    <row r="50" spans="1:15" ht="79.5" customHeight="1" x14ac:dyDescent="0.25">
      <c r="A50" s="4">
        <v>35</v>
      </c>
      <c r="B50" s="3" t="s">
        <v>19</v>
      </c>
      <c r="C50" s="3" t="s">
        <v>129</v>
      </c>
      <c r="D50" s="9" t="s">
        <v>47</v>
      </c>
      <c r="E50" s="2">
        <f t="shared" si="0"/>
        <v>0</v>
      </c>
      <c r="F50" s="55"/>
      <c r="G50" s="55"/>
      <c r="H50" s="55"/>
      <c r="I50" s="55"/>
      <c r="J50" s="55"/>
      <c r="K50" s="55"/>
      <c r="L50" s="55"/>
      <c r="M50" s="55"/>
      <c r="N50" s="55"/>
      <c r="O50" s="55"/>
    </row>
    <row r="51" spans="1:15" ht="81.75" customHeight="1" x14ac:dyDescent="0.25">
      <c r="A51" s="4">
        <v>36</v>
      </c>
      <c r="B51" s="3" t="s">
        <v>64</v>
      </c>
      <c r="C51" s="3" t="s">
        <v>102</v>
      </c>
      <c r="D51" s="9" t="s">
        <v>47</v>
      </c>
      <c r="E51" s="2">
        <f t="shared" si="0"/>
        <v>2</v>
      </c>
      <c r="F51" s="55"/>
      <c r="G51" s="55"/>
      <c r="H51" s="55">
        <v>2</v>
      </c>
      <c r="I51" s="55"/>
      <c r="J51" s="55"/>
      <c r="K51" s="55"/>
      <c r="L51" s="55"/>
      <c r="M51" s="55"/>
      <c r="N51" s="55"/>
      <c r="O51" s="55"/>
    </row>
    <row r="52" spans="1:15" ht="50.25" customHeight="1" x14ac:dyDescent="0.25">
      <c r="A52" s="4">
        <v>37</v>
      </c>
      <c r="B52" s="3" t="s">
        <v>20</v>
      </c>
      <c r="C52" s="3" t="s">
        <v>130</v>
      </c>
      <c r="D52" s="9" t="s">
        <v>47</v>
      </c>
      <c r="E52" s="2">
        <f t="shared" si="0"/>
        <v>8</v>
      </c>
      <c r="F52" s="55"/>
      <c r="G52" s="55">
        <v>2</v>
      </c>
      <c r="H52" s="55"/>
      <c r="I52" s="55"/>
      <c r="J52" s="55"/>
      <c r="K52" s="55">
        <v>3</v>
      </c>
      <c r="L52" s="55"/>
      <c r="M52" s="55"/>
      <c r="N52" s="55">
        <v>3</v>
      </c>
      <c r="O52" s="55"/>
    </row>
    <row r="53" spans="1:15" ht="49.5" customHeight="1" x14ac:dyDescent="0.25">
      <c r="A53" s="4">
        <v>38</v>
      </c>
      <c r="B53" s="3" t="s">
        <v>21</v>
      </c>
      <c r="C53" s="3" t="s">
        <v>131</v>
      </c>
      <c r="D53" s="9" t="s">
        <v>47</v>
      </c>
      <c r="E53" s="2">
        <f t="shared" si="0"/>
        <v>22</v>
      </c>
      <c r="F53" s="55">
        <v>10</v>
      </c>
      <c r="G53" s="55">
        <v>2</v>
      </c>
      <c r="H53" s="55"/>
      <c r="I53" s="55"/>
      <c r="J53" s="55"/>
      <c r="K53" s="55"/>
      <c r="L53" s="55">
        <v>10</v>
      </c>
      <c r="M53" s="55"/>
      <c r="N53" s="55"/>
      <c r="O53" s="55"/>
    </row>
    <row r="54" spans="1:15" ht="50.25" customHeight="1" x14ac:dyDescent="0.25">
      <c r="A54" s="4">
        <v>39</v>
      </c>
      <c r="B54" s="3" t="s">
        <v>22</v>
      </c>
      <c r="C54" s="3" t="s">
        <v>132</v>
      </c>
      <c r="D54" s="9" t="s">
        <v>47</v>
      </c>
      <c r="E54" s="2">
        <f t="shared" si="0"/>
        <v>41</v>
      </c>
      <c r="F54" s="55"/>
      <c r="G54" s="55">
        <v>2</v>
      </c>
      <c r="H54" s="55">
        <v>5</v>
      </c>
      <c r="I54" s="55"/>
      <c r="J54" s="55"/>
      <c r="K54" s="55"/>
      <c r="L54" s="55">
        <v>10</v>
      </c>
      <c r="M54" s="55"/>
      <c r="N54" s="55"/>
      <c r="O54" s="55">
        <v>24</v>
      </c>
    </row>
    <row r="55" spans="1:15" ht="52.5" customHeight="1" x14ac:dyDescent="0.25">
      <c r="A55" s="4">
        <v>40</v>
      </c>
      <c r="B55" s="3" t="s">
        <v>84</v>
      </c>
      <c r="C55" s="3" t="s">
        <v>133</v>
      </c>
      <c r="D55" s="9" t="s">
        <v>47</v>
      </c>
      <c r="E55" s="2">
        <f t="shared" si="0"/>
        <v>6</v>
      </c>
      <c r="F55" s="55">
        <v>1</v>
      </c>
      <c r="G55" s="55">
        <v>4</v>
      </c>
      <c r="H55" s="55">
        <v>1</v>
      </c>
      <c r="I55" s="55"/>
      <c r="J55" s="55"/>
      <c r="K55" s="55"/>
      <c r="L55" s="55"/>
      <c r="M55" s="55"/>
      <c r="N55" s="55"/>
      <c r="O55" s="55"/>
    </row>
    <row r="56" spans="1:15" ht="66.75" customHeight="1" x14ac:dyDescent="0.25">
      <c r="A56" s="4">
        <v>41</v>
      </c>
      <c r="B56" s="3" t="s">
        <v>23</v>
      </c>
      <c r="C56" s="3" t="s">
        <v>134</v>
      </c>
      <c r="D56" s="9" t="s">
        <v>47</v>
      </c>
      <c r="E56" s="2">
        <f t="shared" si="0"/>
        <v>5</v>
      </c>
      <c r="F56" s="55">
        <v>5</v>
      </c>
      <c r="G56" s="55"/>
      <c r="H56" s="55"/>
      <c r="I56" s="55"/>
      <c r="J56" s="55"/>
      <c r="K56" s="55"/>
      <c r="L56" s="55"/>
      <c r="M56" s="55"/>
      <c r="N56" s="55"/>
      <c r="O56" s="55"/>
    </row>
    <row r="57" spans="1:15" ht="48.75" customHeight="1" x14ac:dyDescent="0.25">
      <c r="A57" s="4">
        <v>42</v>
      </c>
      <c r="B57" s="3" t="s">
        <v>24</v>
      </c>
      <c r="C57" s="3" t="s">
        <v>135</v>
      </c>
      <c r="D57" s="9" t="s">
        <v>47</v>
      </c>
      <c r="E57" s="2">
        <f t="shared" si="0"/>
        <v>2</v>
      </c>
      <c r="F57" s="55"/>
      <c r="G57" s="55">
        <v>2</v>
      </c>
      <c r="H57" s="55"/>
      <c r="I57" s="55"/>
      <c r="J57" s="55"/>
      <c r="K57" s="55"/>
      <c r="L57" s="55"/>
      <c r="M57" s="55"/>
      <c r="N57" s="55"/>
      <c r="O57" s="55"/>
    </row>
    <row r="58" spans="1:15" ht="50.25" customHeight="1" x14ac:dyDescent="0.25">
      <c r="A58" s="4">
        <v>43</v>
      </c>
      <c r="B58" s="3" t="s">
        <v>65</v>
      </c>
      <c r="C58" s="3" t="s">
        <v>135</v>
      </c>
      <c r="D58" s="9" t="s">
        <v>47</v>
      </c>
      <c r="E58" s="2">
        <f t="shared" si="0"/>
        <v>2</v>
      </c>
      <c r="F58" s="55"/>
      <c r="G58" s="55">
        <v>2</v>
      </c>
      <c r="H58" s="55"/>
      <c r="I58" s="55"/>
      <c r="J58" s="55"/>
      <c r="K58" s="55"/>
      <c r="L58" s="55"/>
      <c r="M58" s="55"/>
      <c r="N58" s="55"/>
      <c r="O58" s="55"/>
    </row>
    <row r="59" spans="1:15" ht="51" customHeight="1" x14ac:dyDescent="0.25">
      <c r="A59" s="4">
        <v>44</v>
      </c>
      <c r="B59" s="3" t="s">
        <v>66</v>
      </c>
      <c r="C59" s="3" t="s">
        <v>136</v>
      </c>
      <c r="D59" s="9" t="s">
        <v>47</v>
      </c>
      <c r="E59" s="2">
        <f t="shared" si="0"/>
        <v>0</v>
      </c>
      <c r="F59" s="55"/>
      <c r="G59" s="55"/>
      <c r="H59" s="55"/>
      <c r="I59" s="55"/>
      <c r="J59" s="55"/>
      <c r="K59" s="55"/>
      <c r="L59" s="55"/>
      <c r="M59" s="55"/>
      <c r="N59" s="55"/>
      <c r="O59" s="55"/>
    </row>
    <row r="60" spans="1:15" ht="81.75" customHeight="1" x14ac:dyDescent="0.25">
      <c r="A60" s="4">
        <v>45</v>
      </c>
      <c r="B60" s="3" t="s">
        <v>25</v>
      </c>
      <c r="C60" s="3" t="s">
        <v>137</v>
      </c>
      <c r="D60" s="9" t="s">
        <v>47</v>
      </c>
      <c r="E60" s="2">
        <f t="shared" si="0"/>
        <v>28</v>
      </c>
      <c r="F60" s="55"/>
      <c r="G60" s="55">
        <v>6</v>
      </c>
      <c r="H60" s="55"/>
      <c r="I60" s="55"/>
      <c r="J60" s="55">
        <v>1</v>
      </c>
      <c r="K60" s="55">
        <v>10</v>
      </c>
      <c r="L60" s="55">
        <v>1</v>
      </c>
      <c r="M60" s="55"/>
      <c r="N60" s="55"/>
      <c r="O60" s="55">
        <v>10</v>
      </c>
    </row>
    <row r="61" spans="1:15" ht="111" customHeight="1" x14ac:dyDescent="0.25">
      <c r="A61" s="4">
        <v>46</v>
      </c>
      <c r="B61" s="3" t="s">
        <v>26</v>
      </c>
      <c r="C61" s="3" t="s">
        <v>138</v>
      </c>
      <c r="D61" s="9" t="s">
        <v>47</v>
      </c>
      <c r="E61" s="2">
        <f t="shared" si="0"/>
        <v>9</v>
      </c>
      <c r="F61" s="55"/>
      <c r="G61" s="55"/>
      <c r="H61" s="55">
        <v>2</v>
      </c>
      <c r="I61" s="55"/>
      <c r="J61" s="55"/>
      <c r="K61" s="55">
        <v>2</v>
      </c>
      <c r="L61" s="55"/>
      <c r="M61" s="55"/>
      <c r="N61" s="55"/>
      <c r="O61" s="55">
        <v>5</v>
      </c>
    </row>
    <row r="62" spans="1:15" ht="48" customHeight="1" x14ac:dyDescent="0.25">
      <c r="A62" s="4">
        <v>47</v>
      </c>
      <c r="B62" s="3" t="s">
        <v>27</v>
      </c>
      <c r="C62" s="3" t="s">
        <v>140</v>
      </c>
      <c r="D62" s="9" t="s">
        <v>47</v>
      </c>
      <c r="E62" s="2">
        <f t="shared" si="0"/>
        <v>17</v>
      </c>
      <c r="F62" s="55">
        <v>4</v>
      </c>
      <c r="G62" s="55"/>
      <c r="H62" s="55"/>
      <c r="I62" s="55"/>
      <c r="J62" s="55"/>
      <c r="K62" s="55">
        <v>2</v>
      </c>
      <c r="L62" s="55">
        <v>1</v>
      </c>
      <c r="M62" s="55"/>
      <c r="N62" s="55"/>
      <c r="O62" s="55">
        <v>10</v>
      </c>
    </row>
    <row r="63" spans="1:15" ht="50.25" customHeight="1" x14ac:dyDescent="0.25">
      <c r="A63" s="4">
        <v>48</v>
      </c>
      <c r="B63" s="3" t="s">
        <v>81</v>
      </c>
      <c r="C63" s="3" t="s">
        <v>141</v>
      </c>
      <c r="D63" s="9" t="s">
        <v>47</v>
      </c>
      <c r="E63" s="2">
        <f t="shared" si="0"/>
        <v>7</v>
      </c>
      <c r="F63" s="55"/>
      <c r="G63" s="55">
        <v>2</v>
      </c>
      <c r="H63" s="55"/>
      <c r="I63" s="55"/>
      <c r="J63" s="55"/>
      <c r="K63" s="55"/>
      <c r="L63" s="55"/>
      <c r="M63" s="55"/>
      <c r="N63" s="55"/>
      <c r="O63" s="55">
        <v>5</v>
      </c>
    </row>
    <row r="64" spans="1:15" ht="62.25" customHeight="1" x14ac:dyDescent="0.25">
      <c r="A64" s="4">
        <v>49</v>
      </c>
      <c r="B64" s="3" t="s">
        <v>82</v>
      </c>
      <c r="C64" s="3" t="s">
        <v>142</v>
      </c>
      <c r="D64" s="9" t="s">
        <v>47</v>
      </c>
      <c r="E64" s="2">
        <f t="shared" si="0"/>
        <v>45</v>
      </c>
      <c r="F64" s="55">
        <v>24</v>
      </c>
      <c r="G64" s="55">
        <v>4</v>
      </c>
      <c r="H64" s="55"/>
      <c r="I64" s="55"/>
      <c r="J64" s="55"/>
      <c r="K64" s="55"/>
      <c r="L64" s="55">
        <v>5</v>
      </c>
      <c r="M64" s="55"/>
      <c r="N64" s="55"/>
      <c r="O64" s="55">
        <v>12</v>
      </c>
    </row>
    <row r="65" spans="1:15" ht="48" customHeight="1" x14ac:dyDescent="0.25">
      <c r="A65" s="4">
        <v>50</v>
      </c>
      <c r="B65" s="3" t="s">
        <v>83</v>
      </c>
      <c r="C65" s="3" t="s">
        <v>143</v>
      </c>
      <c r="D65" s="9" t="s">
        <v>47</v>
      </c>
      <c r="E65" s="2">
        <f t="shared" si="0"/>
        <v>50</v>
      </c>
      <c r="F65" s="55">
        <v>8</v>
      </c>
      <c r="G65" s="55">
        <v>5</v>
      </c>
      <c r="H65" s="55">
        <v>2</v>
      </c>
      <c r="I65" s="55"/>
      <c r="J65" s="55"/>
      <c r="K65" s="55">
        <v>8</v>
      </c>
      <c r="L65" s="55">
        <v>10</v>
      </c>
      <c r="M65" s="55">
        <v>5</v>
      </c>
      <c r="N65" s="55"/>
      <c r="O65" s="55">
        <v>12</v>
      </c>
    </row>
    <row r="66" spans="1:15" ht="68.25" customHeight="1" x14ac:dyDescent="0.25">
      <c r="A66" s="4">
        <v>51</v>
      </c>
      <c r="B66" s="3" t="s">
        <v>85</v>
      </c>
      <c r="C66" s="3" t="s">
        <v>144</v>
      </c>
      <c r="D66" s="9" t="s">
        <v>47</v>
      </c>
      <c r="E66" s="2">
        <f t="shared" si="0"/>
        <v>7</v>
      </c>
      <c r="F66" s="55"/>
      <c r="G66" s="55">
        <v>3</v>
      </c>
      <c r="H66" s="55"/>
      <c r="I66" s="55">
        <v>4</v>
      </c>
      <c r="J66" s="55"/>
      <c r="K66" s="55"/>
      <c r="L66" s="55"/>
      <c r="M66" s="55"/>
      <c r="N66" s="55"/>
      <c r="O66" s="55"/>
    </row>
    <row r="67" spans="1:15" ht="51.75" customHeight="1" x14ac:dyDescent="0.25">
      <c r="A67" s="4">
        <v>52</v>
      </c>
      <c r="B67" s="3" t="s">
        <v>86</v>
      </c>
      <c r="C67" s="3" t="s">
        <v>145</v>
      </c>
      <c r="D67" s="9" t="s">
        <v>47</v>
      </c>
      <c r="E67" s="2">
        <f t="shared" si="0"/>
        <v>7</v>
      </c>
      <c r="F67" s="55"/>
      <c r="G67" s="55"/>
      <c r="H67" s="55"/>
      <c r="I67" s="55">
        <v>7</v>
      </c>
      <c r="J67" s="55"/>
      <c r="K67" s="55"/>
      <c r="L67" s="61" t="s">
        <v>266</v>
      </c>
      <c r="M67" s="55"/>
      <c r="N67" s="55"/>
      <c r="O67" s="55"/>
    </row>
    <row r="68" spans="1:15" ht="35.25" customHeight="1" x14ac:dyDescent="0.25">
      <c r="A68" s="4">
        <v>53</v>
      </c>
      <c r="B68" s="3" t="s">
        <v>88</v>
      </c>
      <c r="C68" s="3" t="s">
        <v>147</v>
      </c>
      <c r="D68" s="9" t="s">
        <v>47</v>
      </c>
      <c r="E68" s="2">
        <f t="shared" si="0"/>
        <v>3</v>
      </c>
      <c r="F68" s="55"/>
      <c r="G68" s="55"/>
      <c r="H68" s="55"/>
      <c r="I68" s="55"/>
      <c r="J68" s="55"/>
      <c r="K68" s="55"/>
      <c r="L68" s="55">
        <v>3</v>
      </c>
      <c r="M68" s="55"/>
      <c r="N68" s="55"/>
      <c r="O68" s="55"/>
    </row>
    <row r="69" spans="1:15" ht="47.25" x14ac:dyDescent="0.25">
      <c r="A69" s="4">
        <v>54</v>
      </c>
      <c r="B69" s="3" t="s">
        <v>28</v>
      </c>
      <c r="C69" s="3" t="s">
        <v>148</v>
      </c>
      <c r="D69" s="9" t="s">
        <v>47</v>
      </c>
      <c r="E69" s="2">
        <f t="shared" si="0"/>
        <v>15</v>
      </c>
      <c r="F69" s="55">
        <v>3</v>
      </c>
      <c r="G69" s="55"/>
      <c r="H69" s="55">
        <v>1</v>
      </c>
      <c r="I69" s="55"/>
      <c r="J69" s="55"/>
      <c r="K69" s="55">
        <v>3</v>
      </c>
      <c r="L69" s="55">
        <v>1</v>
      </c>
      <c r="M69" s="55"/>
      <c r="N69" s="55">
        <v>3</v>
      </c>
      <c r="O69" s="55">
        <v>4</v>
      </c>
    </row>
    <row r="70" spans="1:15" ht="47.25" x14ac:dyDescent="0.25">
      <c r="A70" s="4">
        <v>55</v>
      </c>
      <c r="B70" s="3" t="s">
        <v>89</v>
      </c>
      <c r="C70" s="3" t="s">
        <v>149</v>
      </c>
      <c r="D70" s="9" t="s">
        <v>47</v>
      </c>
      <c r="E70" s="2">
        <f t="shared" si="0"/>
        <v>60</v>
      </c>
      <c r="F70" s="55">
        <v>50</v>
      </c>
      <c r="G70" s="55"/>
      <c r="H70" s="55"/>
      <c r="I70" s="55">
        <v>1</v>
      </c>
      <c r="J70" s="55"/>
      <c r="K70" s="55">
        <v>4</v>
      </c>
      <c r="L70" s="55"/>
      <c r="M70" s="55"/>
      <c r="N70" s="55"/>
      <c r="O70" s="55">
        <v>5</v>
      </c>
    </row>
    <row r="71" spans="1:15" ht="47.25" x14ac:dyDescent="0.25">
      <c r="A71" s="4">
        <v>56</v>
      </c>
      <c r="B71" s="3" t="s">
        <v>89</v>
      </c>
      <c r="C71" s="3" t="s">
        <v>226</v>
      </c>
      <c r="D71" s="9" t="s">
        <v>47</v>
      </c>
      <c r="E71" s="2">
        <f t="shared" ref="E71:E86" si="1">SUM(F71:O71)</f>
        <v>7</v>
      </c>
      <c r="F71" s="55"/>
      <c r="G71" s="55"/>
      <c r="H71" s="55">
        <v>2</v>
      </c>
      <c r="I71" s="55"/>
      <c r="J71" s="55"/>
      <c r="K71" s="55"/>
      <c r="L71" s="55"/>
      <c r="M71" s="55"/>
      <c r="N71" s="55"/>
      <c r="O71" s="55">
        <v>5</v>
      </c>
    </row>
    <row r="72" spans="1:15" ht="47.25" x14ac:dyDescent="0.25">
      <c r="A72" s="4">
        <v>57</v>
      </c>
      <c r="B72" s="3" t="s">
        <v>89</v>
      </c>
      <c r="C72" s="3" t="s">
        <v>242</v>
      </c>
      <c r="D72" s="9" t="s">
        <v>47</v>
      </c>
      <c r="E72" s="2">
        <f t="shared" si="1"/>
        <v>7</v>
      </c>
      <c r="F72" s="55"/>
      <c r="G72" s="55"/>
      <c r="H72" s="55"/>
      <c r="I72" s="55">
        <v>1</v>
      </c>
      <c r="J72" s="55">
        <v>1</v>
      </c>
      <c r="K72" s="55"/>
      <c r="L72" s="55"/>
      <c r="M72" s="55"/>
      <c r="N72" s="55"/>
      <c r="O72" s="55">
        <v>5</v>
      </c>
    </row>
    <row r="73" spans="1:15" ht="78.75" x14ac:dyDescent="0.25">
      <c r="A73" s="4">
        <v>58</v>
      </c>
      <c r="B73" s="3" t="s">
        <v>54</v>
      </c>
      <c r="C73" s="10" t="s">
        <v>232</v>
      </c>
      <c r="D73" s="9" t="s">
        <v>47</v>
      </c>
      <c r="E73" s="2">
        <f t="shared" si="1"/>
        <v>4</v>
      </c>
      <c r="F73" s="55"/>
      <c r="G73" s="55"/>
      <c r="H73" s="55"/>
      <c r="I73" s="55"/>
      <c r="J73" s="55"/>
      <c r="K73" s="55">
        <v>4</v>
      </c>
      <c r="L73" s="55"/>
      <c r="M73" s="55"/>
      <c r="N73" s="55"/>
      <c r="O73" s="55"/>
    </row>
    <row r="74" spans="1:15" ht="78.75" x14ac:dyDescent="0.25">
      <c r="A74" s="4">
        <v>59</v>
      </c>
      <c r="B74" s="10" t="s">
        <v>54</v>
      </c>
      <c r="C74" s="3" t="s">
        <v>233</v>
      </c>
      <c r="D74" s="9" t="s">
        <v>47</v>
      </c>
      <c r="E74" s="2">
        <f t="shared" si="1"/>
        <v>3</v>
      </c>
      <c r="F74" s="55"/>
      <c r="G74" s="55"/>
      <c r="H74" s="55"/>
      <c r="I74" s="55"/>
      <c r="J74" s="55"/>
      <c r="K74" s="55"/>
      <c r="L74" s="55">
        <v>3</v>
      </c>
      <c r="M74" s="55"/>
      <c r="N74" s="55"/>
      <c r="O74" s="55"/>
    </row>
    <row r="75" spans="1:15" ht="68.25" customHeight="1" x14ac:dyDescent="0.25">
      <c r="A75" s="4">
        <v>60</v>
      </c>
      <c r="B75" s="3" t="s">
        <v>29</v>
      </c>
      <c r="C75" s="3" t="s">
        <v>150</v>
      </c>
      <c r="D75" s="9" t="s">
        <v>47</v>
      </c>
      <c r="E75" s="2">
        <f t="shared" si="1"/>
        <v>2</v>
      </c>
      <c r="F75" s="55"/>
      <c r="G75" s="55"/>
      <c r="H75" s="55"/>
      <c r="I75" s="55"/>
      <c r="J75" s="55"/>
      <c r="K75" s="55"/>
      <c r="L75" s="55">
        <v>2</v>
      </c>
      <c r="M75" s="55"/>
      <c r="N75" s="55"/>
      <c r="O75" s="55"/>
    </row>
    <row r="76" spans="1:15" ht="54.75" customHeight="1" x14ac:dyDescent="0.25">
      <c r="A76" s="4">
        <v>61</v>
      </c>
      <c r="B76" s="3" t="s">
        <v>228</v>
      </c>
      <c r="C76" s="3" t="s">
        <v>217</v>
      </c>
      <c r="D76" s="9" t="s">
        <v>47</v>
      </c>
      <c r="E76" s="2">
        <f t="shared" si="1"/>
        <v>41</v>
      </c>
      <c r="F76" s="55"/>
      <c r="G76" s="55">
        <v>1</v>
      </c>
      <c r="H76" s="55"/>
      <c r="I76" s="55"/>
      <c r="J76" s="55"/>
      <c r="K76" s="55">
        <v>10</v>
      </c>
      <c r="L76" s="55"/>
      <c r="M76" s="55"/>
      <c r="N76" s="55"/>
      <c r="O76" s="55">
        <v>30</v>
      </c>
    </row>
    <row r="77" spans="1:15" ht="78.75" x14ac:dyDescent="0.25">
      <c r="A77" s="4">
        <v>62</v>
      </c>
      <c r="B77" s="3" t="s">
        <v>30</v>
      </c>
      <c r="C77" s="3" t="s">
        <v>151</v>
      </c>
      <c r="D77" s="9" t="s">
        <v>47</v>
      </c>
      <c r="E77" s="2">
        <f t="shared" si="1"/>
        <v>23</v>
      </c>
      <c r="F77" s="55"/>
      <c r="G77" s="55">
        <v>1</v>
      </c>
      <c r="H77" s="55">
        <v>4</v>
      </c>
      <c r="I77" s="55">
        <v>3</v>
      </c>
      <c r="J77" s="55">
        <v>3</v>
      </c>
      <c r="K77" s="55"/>
      <c r="L77" s="55"/>
      <c r="M77" s="55"/>
      <c r="N77" s="55"/>
      <c r="O77" s="55">
        <v>12</v>
      </c>
    </row>
    <row r="78" spans="1:15" ht="78.75" x14ac:dyDescent="0.25">
      <c r="A78" s="4">
        <v>63</v>
      </c>
      <c r="B78" s="10" t="s">
        <v>53</v>
      </c>
      <c r="C78" s="3" t="s">
        <v>152</v>
      </c>
      <c r="D78" s="9" t="s">
        <v>47</v>
      </c>
      <c r="E78" s="2">
        <f t="shared" si="1"/>
        <v>25</v>
      </c>
      <c r="F78" s="55">
        <v>3</v>
      </c>
      <c r="G78" s="55">
        <v>2</v>
      </c>
      <c r="H78" s="55"/>
      <c r="I78" s="55"/>
      <c r="J78" s="55"/>
      <c r="K78" s="55"/>
      <c r="L78" s="55">
        <v>20</v>
      </c>
      <c r="M78" s="55"/>
      <c r="N78" s="55"/>
      <c r="O78" s="55"/>
    </row>
    <row r="79" spans="1:15" ht="63" x14ac:dyDescent="0.25">
      <c r="A79" s="4">
        <v>64</v>
      </c>
      <c r="B79" s="3" t="s">
        <v>31</v>
      </c>
      <c r="C79" s="3" t="s">
        <v>153</v>
      </c>
      <c r="D79" s="9" t="s">
        <v>47</v>
      </c>
      <c r="E79" s="2">
        <f t="shared" si="1"/>
        <v>35</v>
      </c>
      <c r="F79" s="55">
        <v>4</v>
      </c>
      <c r="G79" s="55">
        <v>2</v>
      </c>
      <c r="H79" s="55"/>
      <c r="I79" s="55"/>
      <c r="J79" s="55"/>
      <c r="K79" s="55">
        <v>20</v>
      </c>
      <c r="L79" s="55">
        <v>5</v>
      </c>
      <c r="M79" s="55"/>
      <c r="N79" s="55"/>
      <c r="O79" s="55">
        <v>4</v>
      </c>
    </row>
    <row r="80" spans="1:15" ht="54.75" customHeight="1" x14ac:dyDescent="0.25">
      <c r="A80" s="4">
        <v>65</v>
      </c>
      <c r="B80" s="3" t="s">
        <v>32</v>
      </c>
      <c r="C80" s="3" t="s">
        <v>194</v>
      </c>
      <c r="D80" s="9" t="s">
        <v>47</v>
      </c>
      <c r="E80" s="2">
        <f t="shared" si="1"/>
        <v>53</v>
      </c>
      <c r="F80" s="55">
        <v>8</v>
      </c>
      <c r="G80" s="55"/>
      <c r="H80" s="55">
        <v>6</v>
      </c>
      <c r="I80" s="55">
        <v>9</v>
      </c>
      <c r="J80" s="55"/>
      <c r="K80" s="55">
        <v>20</v>
      </c>
      <c r="L80" s="55"/>
      <c r="M80" s="55"/>
      <c r="N80" s="55"/>
      <c r="O80" s="55">
        <v>10</v>
      </c>
    </row>
    <row r="81" spans="1:15" ht="63" x14ac:dyDescent="0.25">
      <c r="A81" s="4">
        <v>66</v>
      </c>
      <c r="B81" s="3" t="s">
        <v>32</v>
      </c>
      <c r="C81" s="3" t="s">
        <v>193</v>
      </c>
      <c r="D81" s="9" t="s">
        <v>47</v>
      </c>
      <c r="E81" s="2">
        <f t="shared" si="1"/>
        <v>74</v>
      </c>
      <c r="F81" s="55">
        <v>8</v>
      </c>
      <c r="G81" s="55">
        <v>1</v>
      </c>
      <c r="H81" s="55">
        <v>6</v>
      </c>
      <c r="I81" s="55">
        <v>9</v>
      </c>
      <c r="J81" s="55"/>
      <c r="K81" s="55">
        <v>20</v>
      </c>
      <c r="L81" s="55">
        <v>20</v>
      </c>
      <c r="M81" s="55"/>
      <c r="N81" s="55"/>
      <c r="O81" s="55">
        <v>10</v>
      </c>
    </row>
    <row r="82" spans="1:15" ht="63" x14ac:dyDescent="0.25">
      <c r="A82" s="4">
        <v>67</v>
      </c>
      <c r="B82" s="3" t="s">
        <v>67</v>
      </c>
      <c r="C82" s="3" t="s">
        <v>154</v>
      </c>
      <c r="D82" s="9" t="s">
        <v>47</v>
      </c>
      <c r="E82" s="2">
        <f t="shared" si="1"/>
        <v>56</v>
      </c>
      <c r="F82" s="55">
        <v>8</v>
      </c>
      <c r="G82" s="55">
        <v>1</v>
      </c>
      <c r="H82" s="55">
        <v>6</v>
      </c>
      <c r="I82" s="55">
        <v>9</v>
      </c>
      <c r="J82" s="55">
        <v>2</v>
      </c>
      <c r="K82" s="55"/>
      <c r="L82" s="55">
        <v>20</v>
      </c>
      <c r="M82" s="55"/>
      <c r="N82" s="55"/>
      <c r="O82" s="55">
        <v>10</v>
      </c>
    </row>
    <row r="83" spans="1:15" ht="47.25" x14ac:dyDescent="0.25">
      <c r="A83" s="4">
        <v>68</v>
      </c>
      <c r="B83" s="3" t="s">
        <v>33</v>
      </c>
      <c r="C83" s="3" t="s">
        <v>156</v>
      </c>
      <c r="D83" s="9" t="s">
        <v>47</v>
      </c>
      <c r="E83" s="2">
        <f t="shared" si="1"/>
        <v>3</v>
      </c>
      <c r="F83" s="55"/>
      <c r="G83" s="55"/>
      <c r="H83" s="55"/>
      <c r="I83" s="55"/>
      <c r="J83" s="55"/>
      <c r="K83" s="55">
        <v>3</v>
      </c>
      <c r="L83" s="55"/>
      <c r="M83" s="55"/>
      <c r="N83" s="55"/>
      <c r="O83" s="55"/>
    </row>
    <row r="84" spans="1:15" ht="36" customHeight="1" x14ac:dyDescent="0.25">
      <c r="A84" s="4">
        <v>69</v>
      </c>
      <c r="B84" s="3" t="s">
        <v>34</v>
      </c>
      <c r="C84" s="3" t="s">
        <v>155</v>
      </c>
      <c r="D84" s="9" t="s">
        <v>47</v>
      </c>
      <c r="E84" s="2">
        <f t="shared" si="1"/>
        <v>1</v>
      </c>
      <c r="F84" s="55"/>
      <c r="G84" s="55"/>
      <c r="H84" s="55"/>
      <c r="I84" s="55"/>
      <c r="J84" s="55"/>
      <c r="K84" s="55"/>
      <c r="L84" s="55">
        <v>1</v>
      </c>
      <c r="M84" s="55"/>
      <c r="N84" s="55"/>
      <c r="O84" s="55"/>
    </row>
    <row r="85" spans="1:15" ht="63" x14ac:dyDescent="0.25">
      <c r="A85" s="63">
        <v>70</v>
      </c>
      <c r="B85" s="64" t="s">
        <v>57</v>
      </c>
      <c r="C85" s="64" t="s">
        <v>157</v>
      </c>
      <c r="D85" s="9" t="s">
        <v>47</v>
      </c>
      <c r="E85" s="2">
        <f t="shared" si="1"/>
        <v>0</v>
      </c>
      <c r="F85" s="55"/>
      <c r="G85" s="55"/>
      <c r="H85" s="55"/>
      <c r="I85" s="55"/>
      <c r="J85" s="55"/>
      <c r="K85" s="55"/>
      <c r="L85" s="55"/>
      <c r="M85" s="55"/>
      <c r="N85" s="55"/>
      <c r="O85" s="55"/>
    </row>
    <row r="86" spans="1:15" ht="47.25" x14ac:dyDescent="0.25">
      <c r="A86" s="4">
        <v>71</v>
      </c>
      <c r="B86" s="3" t="s">
        <v>35</v>
      </c>
      <c r="C86" s="3" t="s">
        <v>158</v>
      </c>
      <c r="D86" s="9" t="s">
        <v>47</v>
      </c>
      <c r="E86" s="2">
        <f t="shared" si="1"/>
        <v>6</v>
      </c>
      <c r="F86" s="55">
        <v>2</v>
      </c>
      <c r="G86" s="55"/>
      <c r="H86" s="55"/>
      <c r="I86" s="55"/>
      <c r="J86" s="55"/>
      <c r="K86" s="55">
        <v>3</v>
      </c>
      <c r="L86" s="55">
        <v>1</v>
      </c>
      <c r="M86" s="55"/>
      <c r="N86" s="55"/>
      <c r="O86" s="55"/>
    </row>
    <row r="87" spans="1:15" ht="63" x14ac:dyDescent="0.25">
      <c r="A87" s="4">
        <v>72</v>
      </c>
      <c r="B87" s="10" t="s">
        <v>36</v>
      </c>
      <c r="C87" s="3" t="s">
        <v>159</v>
      </c>
      <c r="D87" s="9" t="s">
        <v>47</v>
      </c>
      <c r="E87" s="2">
        <f t="shared" ref="E87:E113" si="2">SUM(F87:O87)</f>
        <v>0</v>
      </c>
      <c r="F87" s="55"/>
      <c r="G87" s="55"/>
      <c r="H87" s="55"/>
      <c r="I87" s="55"/>
      <c r="J87" s="55"/>
      <c r="K87" s="55"/>
      <c r="L87" s="55"/>
      <c r="M87" s="55"/>
      <c r="N87" s="55"/>
      <c r="O87" s="55"/>
    </row>
    <row r="88" spans="1:15" ht="47.25" x14ac:dyDescent="0.25">
      <c r="A88" s="4">
        <v>73</v>
      </c>
      <c r="B88" s="3" t="s">
        <v>73</v>
      </c>
      <c r="C88" s="3" t="s">
        <v>262</v>
      </c>
      <c r="D88" s="9" t="s">
        <v>47</v>
      </c>
      <c r="E88" s="2">
        <f t="shared" si="2"/>
        <v>5</v>
      </c>
      <c r="F88" s="55">
        <v>2</v>
      </c>
      <c r="G88" s="55"/>
      <c r="H88" s="55"/>
      <c r="I88" s="55"/>
      <c r="J88" s="55"/>
      <c r="K88" s="55">
        <v>2</v>
      </c>
      <c r="L88" s="55">
        <v>1</v>
      </c>
      <c r="M88" s="55"/>
      <c r="N88" s="55"/>
      <c r="O88" s="55"/>
    </row>
    <row r="89" spans="1:15" ht="49.5" customHeight="1" x14ac:dyDescent="0.25">
      <c r="A89" s="4">
        <v>74</v>
      </c>
      <c r="B89" s="3" t="s">
        <v>74</v>
      </c>
      <c r="C89" s="3" t="s">
        <v>161</v>
      </c>
      <c r="D89" s="9" t="s">
        <v>47</v>
      </c>
      <c r="E89" s="2">
        <f t="shared" si="2"/>
        <v>16</v>
      </c>
      <c r="F89" s="55"/>
      <c r="G89" s="55">
        <v>3</v>
      </c>
      <c r="H89" s="55"/>
      <c r="I89" s="55"/>
      <c r="J89" s="55"/>
      <c r="K89" s="55"/>
      <c r="L89" s="55">
        <v>3</v>
      </c>
      <c r="M89" s="55"/>
      <c r="N89" s="55"/>
      <c r="O89" s="55">
        <v>10</v>
      </c>
    </row>
    <row r="90" spans="1:15" ht="47.25" x14ac:dyDescent="0.25">
      <c r="A90" s="4">
        <v>75</v>
      </c>
      <c r="B90" s="3" t="s">
        <v>75</v>
      </c>
      <c r="C90" s="3" t="s">
        <v>162</v>
      </c>
      <c r="D90" s="9" t="s">
        <v>47</v>
      </c>
      <c r="E90" s="2">
        <f t="shared" si="2"/>
        <v>13</v>
      </c>
      <c r="F90" s="55"/>
      <c r="G90" s="55"/>
      <c r="H90" s="55"/>
      <c r="I90" s="55"/>
      <c r="J90" s="55"/>
      <c r="K90" s="55"/>
      <c r="L90" s="55">
        <v>3</v>
      </c>
      <c r="M90" s="55"/>
      <c r="N90" s="55"/>
      <c r="O90" s="55">
        <v>10</v>
      </c>
    </row>
    <row r="91" spans="1:15" ht="47.25" x14ac:dyDescent="0.25">
      <c r="A91" s="4">
        <v>76</v>
      </c>
      <c r="B91" s="3" t="s">
        <v>55</v>
      </c>
      <c r="C91" s="3" t="s">
        <v>163</v>
      </c>
      <c r="D91" s="9" t="s">
        <v>47</v>
      </c>
      <c r="E91" s="2">
        <f t="shared" si="2"/>
        <v>0</v>
      </c>
      <c r="F91" s="55"/>
      <c r="G91" s="55"/>
      <c r="H91" s="55"/>
      <c r="I91" s="55"/>
      <c r="J91" s="55"/>
      <c r="K91" s="55"/>
      <c r="L91" s="55"/>
      <c r="M91" s="55"/>
      <c r="N91" s="55"/>
      <c r="O91" s="55"/>
    </row>
    <row r="92" spans="1:15" ht="47.25" x14ac:dyDescent="0.25">
      <c r="A92" s="4">
        <v>77</v>
      </c>
      <c r="B92" s="3" t="s">
        <v>37</v>
      </c>
      <c r="C92" s="3" t="s">
        <v>164</v>
      </c>
      <c r="D92" s="9" t="s">
        <v>47</v>
      </c>
      <c r="E92" s="2">
        <f t="shared" si="2"/>
        <v>5</v>
      </c>
      <c r="F92" s="55"/>
      <c r="G92" s="55"/>
      <c r="H92" s="55"/>
      <c r="I92" s="55"/>
      <c r="J92" s="55"/>
      <c r="K92" s="55"/>
      <c r="L92" s="55">
        <v>5</v>
      </c>
      <c r="M92" s="55"/>
      <c r="N92" s="55"/>
      <c r="O92" s="55"/>
    </row>
    <row r="93" spans="1:15" ht="31.5" x14ac:dyDescent="0.25">
      <c r="A93" s="4">
        <v>78</v>
      </c>
      <c r="B93" s="3" t="s">
        <v>68</v>
      </c>
      <c r="C93" s="10" t="s">
        <v>165</v>
      </c>
      <c r="D93" s="9" t="s">
        <v>47</v>
      </c>
      <c r="E93" s="2">
        <f t="shared" si="2"/>
        <v>12</v>
      </c>
      <c r="F93" s="55">
        <v>10</v>
      </c>
      <c r="G93" s="55">
        <v>2</v>
      </c>
      <c r="H93" s="55"/>
      <c r="I93" s="55"/>
      <c r="J93" s="55"/>
      <c r="K93" s="55"/>
      <c r="L93" s="55"/>
      <c r="M93" s="55"/>
      <c r="N93" s="55"/>
      <c r="O93" s="55"/>
    </row>
    <row r="94" spans="1:15" ht="50.25" x14ac:dyDescent="0.25">
      <c r="A94" s="4">
        <v>79</v>
      </c>
      <c r="B94" s="3" t="s">
        <v>69</v>
      </c>
      <c r="C94" s="3" t="s">
        <v>166</v>
      </c>
      <c r="D94" s="9" t="s">
        <v>47</v>
      </c>
      <c r="E94" s="2">
        <f t="shared" si="2"/>
        <v>12</v>
      </c>
      <c r="F94" s="55">
        <v>10</v>
      </c>
      <c r="G94" s="55">
        <v>2</v>
      </c>
      <c r="H94" s="55"/>
      <c r="I94" s="55"/>
      <c r="J94" s="55"/>
      <c r="K94" s="55"/>
      <c r="L94" s="55"/>
      <c r="M94" s="55"/>
      <c r="N94" s="55"/>
      <c r="O94" s="55"/>
    </row>
    <row r="95" spans="1:15" ht="50.25" x14ac:dyDescent="0.25">
      <c r="A95" s="4">
        <v>80</v>
      </c>
      <c r="B95" s="3" t="s">
        <v>69</v>
      </c>
      <c r="C95" s="3" t="s">
        <v>167</v>
      </c>
      <c r="D95" s="9" t="s">
        <v>47</v>
      </c>
      <c r="E95" s="2">
        <f t="shared" si="2"/>
        <v>12</v>
      </c>
      <c r="F95" s="55">
        <v>10</v>
      </c>
      <c r="G95" s="55">
        <v>2</v>
      </c>
      <c r="H95" s="55"/>
      <c r="I95" s="55"/>
      <c r="J95" s="55"/>
      <c r="K95" s="55"/>
      <c r="L95" s="55"/>
      <c r="M95" s="55"/>
      <c r="N95" s="55"/>
      <c r="O95" s="55"/>
    </row>
    <row r="96" spans="1:15" ht="31.5" x14ac:dyDescent="0.25">
      <c r="A96" s="4">
        <v>81</v>
      </c>
      <c r="B96" s="3" t="s">
        <v>71</v>
      </c>
      <c r="C96" s="3" t="s">
        <v>168</v>
      </c>
      <c r="D96" s="9" t="s">
        <v>47</v>
      </c>
      <c r="E96" s="2">
        <f t="shared" si="2"/>
        <v>10</v>
      </c>
      <c r="F96" s="55">
        <v>8</v>
      </c>
      <c r="G96" s="55"/>
      <c r="H96" s="55"/>
      <c r="I96" s="55"/>
      <c r="J96" s="55">
        <v>2</v>
      </c>
      <c r="K96" s="55"/>
      <c r="L96" s="55"/>
      <c r="M96" s="55"/>
      <c r="N96" s="55"/>
      <c r="O96" s="55"/>
    </row>
    <row r="97" spans="1:15" ht="31.5" x14ac:dyDescent="0.25">
      <c r="A97" s="4">
        <v>82</v>
      </c>
      <c r="B97" s="3" t="s">
        <v>72</v>
      </c>
      <c r="C97" s="3" t="s">
        <v>169</v>
      </c>
      <c r="D97" s="9" t="s">
        <v>47</v>
      </c>
      <c r="E97" s="2">
        <f t="shared" si="2"/>
        <v>6</v>
      </c>
      <c r="F97" s="55">
        <v>2</v>
      </c>
      <c r="G97" s="55">
        <v>1</v>
      </c>
      <c r="H97" s="55"/>
      <c r="I97" s="55"/>
      <c r="J97" s="55">
        <v>3</v>
      </c>
      <c r="K97" s="55"/>
      <c r="L97" s="55"/>
      <c r="M97" s="55"/>
      <c r="N97" s="55"/>
      <c r="O97" s="55"/>
    </row>
    <row r="98" spans="1:15" ht="31.5" x14ac:dyDescent="0.25">
      <c r="A98" s="4">
        <v>83</v>
      </c>
      <c r="B98" s="3" t="s">
        <v>70</v>
      </c>
      <c r="C98" s="3" t="s">
        <v>170</v>
      </c>
      <c r="D98" s="9" t="s">
        <v>47</v>
      </c>
      <c r="E98" s="2">
        <f t="shared" si="2"/>
        <v>1</v>
      </c>
      <c r="F98" s="55"/>
      <c r="G98" s="55"/>
      <c r="H98" s="55"/>
      <c r="I98" s="55">
        <v>1</v>
      </c>
      <c r="J98" s="55"/>
      <c r="K98" s="55"/>
      <c r="L98" s="55"/>
      <c r="M98" s="55"/>
      <c r="N98" s="55"/>
      <c r="O98" s="55"/>
    </row>
    <row r="99" spans="1:15" ht="47.25" x14ac:dyDescent="0.25">
      <c r="A99" s="43">
        <v>84</v>
      </c>
      <c r="B99" s="44" t="s">
        <v>38</v>
      </c>
      <c r="C99" s="45" t="s">
        <v>171</v>
      </c>
      <c r="D99" s="9" t="s">
        <v>47</v>
      </c>
      <c r="E99" s="2">
        <f t="shared" si="2"/>
        <v>1</v>
      </c>
      <c r="F99" s="55"/>
      <c r="G99" s="55"/>
      <c r="H99" s="55"/>
      <c r="I99" s="55"/>
      <c r="J99" s="55"/>
      <c r="K99" s="55"/>
      <c r="L99" s="55">
        <v>1</v>
      </c>
      <c r="M99" s="55"/>
      <c r="N99" s="55"/>
      <c r="O99" s="55"/>
    </row>
    <row r="100" spans="1:15" ht="54" customHeight="1" x14ac:dyDescent="0.25">
      <c r="A100" s="43">
        <v>85</v>
      </c>
      <c r="B100" s="44" t="s">
        <v>39</v>
      </c>
      <c r="C100" s="45" t="s">
        <v>172</v>
      </c>
      <c r="D100" s="9" t="s">
        <v>47</v>
      </c>
      <c r="E100" s="2">
        <f t="shared" si="2"/>
        <v>1</v>
      </c>
      <c r="F100" s="55"/>
      <c r="G100" s="55"/>
      <c r="H100" s="55"/>
      <c r="I100" s="55"/>
      <c r="J100" s="55"/>
      <c r="K100" s="55"/>
      <c r="L100" s="55">
        <v>1</v>
      </c>
      <c r="M100" s="55"/>
      <c r="N100" s="55"/>
      <c r="O100" s="55"/>
    </row>
    <row r="101" spans="1:15" ht="49.5" customHeight="1" x14ac:dyDescent="0.25">
      <c r="A101" s="43">
        <v>86</v>
      </c>
      <c r="B101" s="44" t="s">
        <v>40</v>
      </c>
      <c r="C101" s="45" t="s">
        <v>173</v>
      </c>
      <c r="D101" s="9" t="s">
        <v>47</v>
      </c>
      <c r="E101" s="2">
        <f t="shared" si="2"/>
        <v>6</v>
      </c>
      <c r="F101" s="55"/>
      <c r="G101" s="55"/>
      <c r="H101" s="55"/>
      <c r="I101" s="55"/>
      <c r="J101" s="55"/>
      <c r="K101" s="55"/>
      <c r="L101" s="55">
        <v>6</v>
      </c>
      <c r="M101" s="55"/>
      <c r="N101" s="55"/>
      <c r="O101" s="55"/>
    </row>
    <row r="102" spans="1:15" ht="94.5" x14ac:dyDescent="0.25">
      <c r="A102" s="65">
        <v>87</v>
      </c>
      <c r="B102" s="66" t="s">
        <v>41</v>
      </c>
      <c r="C102" s="66" t="s">
        <v>174</v>
      </c>
      <c r="D102" s="9" t="s">
        <v>47</v>
      </c>
      <c r="E102" s="2">
        <f t="shared" si="2"/>
        <v>0</v>
      </c>
      <c r="F102" s="55"/>
      <c r="G102" s="55"/>
      <c r="H102" s="55"/>
      <c r="I102" s="55"/>
      <c r="J102" s="55"/>
      <c r="K102" s="55"/>
      <c r="L102" s="55"/>
      <c r="M102" s="55"/>
      <c r="N102" s="55"/>
      <c r="O102" s="55"/>
    </row>
    <row r="103" spans="1:15" ht="31.5" x14ac:dyDescent="0.25">
      <c r="A103" s="4">
        <v>88</v>
      </c>
      <c r="B103" s="3" t="s">
        <v>42</v>
      </c>
      <c r="C103" s="3" t="s">
        <v>175</v>
      </c>
      <c r="D103" s="9" t="s">
        <v>47</v>
      </c>
      <c r="E103" s="2">
        <f t="shared" si="2"/>
        <v>2</v>
      </c>
      <c r="F103" s="55"/>
      <c r="G103" s="55">
        <v>1</v>
      </c>
      <c r="H103" s="55">
        <v>1</v>
      </c>
      <c r="I103" s="55"/>
      <c r="J103" s="55"/>
      <c r="K103" s="55"/>
      <c r="L103" s="55"/>
      <c r="M103" s="55"/>
      <c r="N103" s="55"/>
      <c r="O103" s="55"/>
    </row>
    <row r="104" spans="1:15" ht="45" customHeight="1" x14ac:dyDescent="0.25">
      <c r="A104" s="4">
        <v>89</v>
      </c>
      <c r="B104" s="3" t="s">
        <v>43</v>
      </c>
      <c r="C104" s="10" t="s">
        <v>176</v>
      </c>
      <c r="D104" s="9" t="s">
        <v>47</v>
      </c>
      <c r="E104" s="2">
        <f t="shared" si="2"/>
        <v>87</v>
      </c>
      <c r="F104" s="55">
        <v>5</v>
      </c>
      <c r="G104" s="55">
        <v>1</v>
      </c>
      <c r="H104" s="55">
        <v>5</v>
      </c>
      <c r="I104" s="55">
        <v>1</v>
      </c>
      <c r="J104" s="55"/>
      <c r="K104" s="55">
        <v>20</v>
      </c>
      <c r="L104" s="55">
        <v>40</v>
      </c>
      <c r="M104" s="55"/>
      <c r="N104" s="55">
        <v>3</v>
      </c>
      <c r="O104" s="55">
        <v>12</v>
      </c>
    </row>
    <row r="105" spans="1:15" ht="45.75" customHeight="1" x14ac:dyDescent="0.25">
      <c r="A105" s="4">
        <v>90</v>
      </c>
      <c r="B105" s="3" t="s">
        <v>44</v>
      </c>
      <c r="C105" s="10" t="s">
        <v>176</v>
      </c>
      <c r="D105" s="9" t="s">
        <v>47</v>
      </c>
      <c r="E105" s="2">
        <f t="shared" si="2"/>
        <v>63</v>
      </c>
      <c r="F105" s="55">
        <v>2</v>
      </c>
      <c r="G105" s="55">
        <v>1</v>
      </c>
      <c r="H105" s="55">
        <v>5</v>
      </c>
      <c r="I105" s="55"/>
      <c r="J105" s="55"/>
      <c r="K105" s="55">
        <v>20</v>
      </c>
      <c r="L105" s="55">
        <v>20</v>
      </c>
      <c r="M105" s="55"/>
      <c r="N105" s="55">
        <v>3</v>
      </c>
      <c r="O105" s="55">
        <v>12</v>
      </c>
    </row>
    <row r="106" spans="1:15" ht="47.25" x14ac:dyDescent="0.25">
      <c r="A106" s="4">
        <v>91</v>
      </c>
      <c r="B106" s="3" t="s">
        <v>45</v>
      </c>
      <c r="C106" s="10" t="s">
        <v>176</v>
      </c>
      <c r="D106" s="9" t="s">
        <v>47</v>
      </c>
      <c r="E106" s="2">
        <f t="shared" si="2"/>
        <v>56</v>
      </c>
      <c r="F106" s="55"/>
      <c r="G106" s="55">
        <v>2</v>
      </c>
      <c r="H106" s="55">
        <v>5</v>
      </c>
      <c r="I106" s="55"/>
      <c r="J106" s="55">
        <v>1</v>
      </c>
      <c r="K106" s="55">
        <v>10</v>
      </c>
      <c r="L106" s="55">
        <v>30</v>
      </c>
      <c r="M106" s="55"/>
      <c r="N106" s="55">
        <v>3</v>
      </c>
      <c r="O106" s="55">
        <v>5</v>
      </c>
    </row>
    <row r="107" spans="1:15" ht="47.25" x14ac:dyDescent="0.25">
      <c r="A107" s="4">
        <v>92</v>
      </c>
      <c r="B107" s="3" t="s">
        <v>218</v>
      </c>
      <c r="C107" s="10" t="s">
        <v>176</v>
      </c>
      <c r="D107" s="9" t="s">
        <v>47</v>
      </c>
      <c r="E107" s="2">
        <f t="shared" si="2"/>
        <v>61</v>
      </c>
      <c r="F107" s="55"/>
      <c r="G107" s="55">
        <v>2</v>
      </c>
      <c r="H107" s="55">
        <v>5</v>
      </c>
      <c r="I107" s="55"/>
      <c r="J107" s="55">
        <v>1</v>
      </c>
      <c r="K107" s="55">
        <v>10</v>
      </c>
      <c r="L107" s="55">
        <v>40</v>
      </c>
      <c r="M107" s="55"/>
      <c r="N107" s="55">
        <v>3</v>
      </c>
      <c r="O107" s="55"/>
    </row>
    <row r="108" spans="1:15" ht="31.5" x14ac:dyDescent="0.25">
      <c r="A108" s="4">
        <v>93</v>
      </c>
      <c r="B108" s="3" t="s">
        <v>76</v>
      </c>
      <c r="C108" s="10" t="s">
        <v>178</v>
      </c>
      <c r="D108" s="9"/>
      <c r="E108" s="2">
        <f t="shared" si="2"/>
        <v>1</v>
      </c>
      <c r="F108" s="55"/>
      <c r="G108" s="55">
        <v>1</v>
      </c>
      <c r="H108" s="55"/>
      <c r="I108" s="55"/>
      <c r="J108" s="55"/>
      <c r="K108" s="55"/>
      <c r="L108" s="55"/>
      <c r="M108" s="55"/>
      <c r="N108" s="55"/>
      <c r="O108" s="55"/>
    </row>
    <row r="109" spans="1:15" ht="15.75" x14ac:dyDescent="0.25">
      <c r="A109" s="4"/>
      <c r="B109" s="3"/>
      <c r="C109" s="16" t="s">
        <v>92</v>
      </c>
      <c r="D109" s="9" t="s">
        <v>47</v>
      </c>
      <c r="E109" s="2">
        <f t="shared" si="2"/>
        <v>2</v>
      </c>
      <c r="F109" s="55"/>
      <c r="G109" s="55"/>
      <c r="H109" s="55"/>
      <c r="I109" s="55"/>
      <c r="J109" s="55"/>
      <c r="K109" s="55"/>
      <c r="L109" s="55">
        <v>2</v>
      </c>
      <c r="M109" s="55"/>
      <c r="N109" s="55"/>
      <c r="O109" s="55"/>
    </row>
    <row r="110" spans="1:15" ht="15.75" x14ac:dyDescent="0.25">
      <c r="A110" s="4"/>
      <c r="B110" s="3"/>
      <c r="C110" s="16" t="s">
        <v>177</v>
      </c>
      <c r="D110" s="9" t="s">
        <v>47</v>
      </c>
      <c r="E110" s="2">
        <f t="shared" si="2"/>
        <v>0</v>
      </c>
      <c r="F110" s="55"/>
      <c r="G110" s="55"/>
      <c r="H110" s="55"/>
      <c r="I110" s="55"/>
      <c r="J110" s="55"/>
      <c r="K110" s="55"/>
      <c r="L110" s="55"/>
      <c r="M110" s="55"/>
      <c r="N110" s="55"/>
      <c r="O110" s="55"/>
    </row>
    <row r="111" spans="1:15" ht="15.75" x14ac:dyDescent="0.25">
      <c r="A111" s="4"/>
      <c r="B111" s="3"/>
      <c r="C111" s="16" t="s">
        <v>93</v>
      </c>
      <c r="D111" s="9" t="s">
        <v>47</v>
      </c>
      <c r="E111" s="2">
        <f t="shared" si="2"/>
        <v>1</v>
      </c>
      <c r="F111" s="55"/>
      <c r="G111" s="55"/>
      <c r="H111" s="55"/>
      <c r="I111" s="55"/>
      <c r="J111" s="55"/>
      <c r="K111" s="55"/>
      <c r="L111" s="55">
        <v>1</v>
      </c>
      <c r="M111" s="55"/>
      <c r="N111" s="55"/>
      <c r="O111" s="55"/>
    </row>
    <row r="112" spans="1:15" ht="15.75" x14ac:dyDescent="0.25">
      <c r="A112" s="4"/>
      <c r="B112" s="3"/>
      <c r="C112" s="16" t="s">
        <v>94</v>
      </c>
      <c r="D112" s="9" t="s">
        <v>47</v>
      </c>
      <c r="E112" s="2">
        <f t="shared" si="2"/>
        <v>1</v>
      </c>
      <c r="F112" s="55"/>
      <c r="G112" s="55"/>
      <c r="H112" s="55"/>
      <c r="I112" s="55"/>
      <c r="J112" s="55"/>
      <c r="K112" s="55"/>
      <c r="L112" s="55">
        <v>1</v>
      </c>
      <c r="M112" s="55"/>
      <c r="N112" s="55"/>
      <c r="O112" s="55"/>
    </row>
    <row r="113" spans="1:15" ht="31.5" x14ac:dyDescent="0.25">
      <c r="A113" s="63">
        <v>94</v>
      </c>
      <c r="B113" s="67" t="s">
        <v>77</v>
      </c>
      <c r="C113" s="67" t="s">
        <v>179</v>
      </c>
      <c r="D113" s="9" t="s">
        <v>47</v>
      </c>
      <c r="E113" s="2">
        <f t="shared" si="2"/>
        <v>0</v>
      </c>
      <c r="F113" s="55"/>
      <c r="G113" s="55"/>
      <c r="H113" s="55"/>
      <c r="I113" s="55"/>
      <c r="J113" s="55"/>
      <c r="K113" s="55"/>
      <c r="L113" s="55"/>
      <c r="M113" s="55"/>
      <c r="N113" s="55"/>
      <c r="O113" s="55"/>
    </row>
    <row r="114" spans="1:15" ht="47.25" x14ac:dyDescent="0.25">
      <c r="A114" s="4">
        <v>95</v>
      </c>
      <c r="B114" s="13" t="s">
        <v>78</v>
      </c>
      <c r="C114" s="13" t="s">
        <v>180</v>
      </c>
      <c r="D114" s="9" t="s">
        <v>47</v>
      </c>
      <c r="E114" s="2">
        <f t="shared" ref="E114:E120" si="3">SUM(F114:O114)</f>
        <v>35</v>
      </c>
      <c r="F114" s="55">
        <v>16</v>
      </c>
      <c r="G114" s="55"/>
      <c r="H114" s="55">
        <v>5</v>
      </c>
      <c r="I114" s="55"/>
      <c r="J114" s="55"/>
      <c r="K114" s="55"/>
      <c r="L114" s="55">
        <v>2</v>
      </c>
      <c r="M114" s="55"/>
      <c r="N114" s="55"/>
      <c r="O114" s="55">
        <v>12</v>
      </c>
    </row>
    <row r="115" spans="1:15" ht="47.25" x14ac:dyDescent="0.25">
      <c r="A115" s="4">
        <v>96</v>
      </c>
      <c r="B115" s="13" t="s">
        <v>79</v>
      </c>
      <c r="C115" s="13" t="s">
        <v>181</v>
      </c>
      <c r="D115" s="9" t="s">
        <v>47</v>
      </c>
      <c r="E115" s="2">
        <f t="shared" si="3"/>
        <v>6</v>
      </c>
      <c r="F115" s="55"/>
      <c r="G115" s="55"/>
      <c r="H115" s="55"/>
      <c r="I115" s="55"/>
      <c r="J115" s="55"/>
      <c r="K115" s="55">
        <v>2</v>
      </c>
      <c r="L115" s="55"/>
      <c r="M115" s="55"/>
      <c r="N115" s="55"/>
      <c r="O115" s="55">
        <v>4</v>
      </c>
    </row>
    <row r="116" spans="1:15" ht="47.25" x14ac:dyDescent="0.25">
      <c r="A116" s="4">
        <v>97</v>
      </c>
      <c r="B116" s="13" t="s">
        <v>79</v>
      </c>
      <c r="C116" s="13" t="s">
        <v>195</v>
      </c>
      <c r="D116" s="9" t="s">
        <v>47</v>
      </c>
      <c r="E116" s="2">
        <f t="shared" si="3"/>
        <v>12</v>
      </c>
      <c r="F116" s="55">
        <v>8</v>
      </c>
      <c r="G116" s="55"/>
      <c r="H116" s="55"/>
      <c r="I116" s="55"/>
      <c r="J116" s="55"/>
      <c r="K116" s="55"/>
      <c r="L116" s="55"/>
      <c r="M116" s="55"/>
      <c r="N116" s="55"/>
      <c r="O116" s="55">
        <v>4</v>
      </c>
    </row>
    <row r="117" spans="1:15" ht="31.5" x14ac:dyDescent="0.25">
      <c r="A117" s="4">
        <v>98</v>
      </c>
      <c r="B117" s="13" t="s">
        <v>80</v>
      </c>
      <c r="C117" s="13" t="s">
        <v>182</v>
      </c>
      <c r="D117" s="9" t="s">
        <v>47</v>
      </c>
      <c r="E117" s="2">
        <f t="shared" si="3"/>
        <v>17</v>
      </c>
      <c r="F117" s="55"/>
      <c r="G117" s="55"/>
      <c r="H117" s="55"/>
      <c r="I117" s="55"/>
      <c r="J117" s="55"/>
      <c r="K117" s="55">
        <v>2</v>
      </c>
      <c r="L117" s="55">
        <v>10</v>
      </c>
      <c r="M117" s="55"/>
      <c r="N117" s="55">
        <v>3</v>
      </c>
      <c r="O117" s="55">
        <v>2</v>
      </c>
    </row>
    <row r="118" spans="1:15" ht="84.75" customHeight="1" x14ac:dyDescent="0.25">
      <c r="A118" s="4">
        <v>99</v>
      </c>
      <c r="B118" s="3" t="s">
        <v>90</v>
      </c>
      <c r="C118" s="3" t="s">
        <v>257</v>
      </c>
      <c r="D118" s="9" t="s">
        <v>47</v>
      </c>
      <c r="E118" s="2">
        <f t="shared" si="3"/>
        <v>2</v>
      </c>
      <c r="F118" s="55"/>
      <c r="G118" s="55"/>
      <c r="H118" s="55">
        <v>2</v>
      </c>
      <c r="I118" s="55"/>
      <c r="J118" s="55"/>
      <c r="K118" s="55"/>
      <c r="L118" s="55"/>
      <c r="M118" s="55"/>
      <c r="N118" s="55"/>
      <c r="O118" s="55"/>
    </row>
    <row r="119" spans="1:15" ht="59.25" customHeight="1" x14ac:dyDescent="0.25">
      <c r="A119" s="65"/>
      <c r="B119" s="66" t="s">
        <v>40</v>
      </c>
      <c r="C119" s="68" t="s">
        <v>172</v>
      </c>
      <c r="D119" s="9" t="s">
        <v>47</v>
      </c>
      <c r="E119" s="2">
        <f t="shared" si="3"/>
        <v>0</v>
      </c>
      <c r="F119" s="55"/>
      <c r="G119" s="55"/>
      <c r="H119" s="55"/>
      <c r="I119" s="55"/>
      <c r="J119" s="55"/>
      <c r="K119" s="55"/>
      <c r="L119" s="55"/>
      <c r="M119" s="55"/>
      <c r="N119" s="55"/>
      <c r="O119" s="55"/>
    </row>
    <row r="120" spans="1:15" ht="31.5" x14ac:dyDescent="0.25">
      <c r="A120" s="4"/>
      <c r="B120" s="13" t="s">
        <v>258</v>
      </c>
      <c r="C120" s="13" t="s">
        <v>259</v>
      </c>
      <c r="D120" s="9" t="s">
        <v>47</v>
      </c>
      <c r="E120" s="2">
        <f t="shared" si="3"/>
        <v>1</v>
      </c>
      <c r="F120" s="54"/>
      <c r="G120" s="54"/>
      <c r="H120" s="54"/>
      <c r="I120" s="54"/>
      <c r="J120" s="54">
        <v>1</v>
      </c>
      <c r="K120" s="54"/>
      <c r="L120" s="54"/>
      <c r="M120" s="54"/>
      <c r="N120" s="54"/>
      <c r="O120" s="54"/>
    </row>
    <row r="121" spans="1:15" ht="47.25" x14ac:dyDescent="0.25">
      <c r="A121" s="4"/>
      <c r="B121" s="3" t="s">
        <v>1</v>
      </c>
      <c r="C121" s="3" t="s">
        <v>273</v>
      </c>
      <c r="D121" s="8" t="s">
        <v>47</v>
      </c>
      <c r="E121" s="2">
        <f>SUM(F121:O121)</f>
        <v>12</v>
      </c>
      <c r="F121" s="55"/>
      <c r="G121" s="55"/>
      <c r="H121" s="55"/>
      <c r="I121" s="55"/>
      <c r="J121" s="55"/>
      <c r="K121" s="55"/>
      <c r="L121" s="55"/>
      <c r="M121" s="55"/>
      <c r="N121" s="55"/>
      <c r="O121" s="55">
        <v>12</v>
      </c>
    </row>
    <row r="122" spans="1:15" ht="47.25" x14ac:dyDescent="0.25">
      <c r="A122" s="4"/>
      <c r="B122" s="13" t="s">
        <v>79</v>
      </c>
      <c r="C122" s="13" t="s">
        <v>274</v>
      </c>
      <c r="D122" s="9" t="s">
        <v>47</v>
      </c>
      <c r="E122" s="2">
        <f t="shared" ref="E122" si="4">SUM(F122:O122)</f>
        <v>4</v>
      </c>
      <c r="F122" s="55"/>
      <c r="G122" s="55"/>
      <c r="H122" s="55"/>
      <c r="I122" s="55"/>
      <c r="J122" s="55"/>
      <c r="K122" s="55">
        <v>2</v>
      </c>
      <c r="L122" s="55"/>
      <c r="M122" s="55"/>
      <c r="N122" s="55"/>
      <c r="O122" s="55">
        <v>2</v>
      </c>
    </row>
  </sheetData>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8E8D9-C38B-49C3-911B-F194393A6487}">
  <dimension ref="A1:E111"/>
  <sheetViews>
    <sheetView topLeftCell="A103" workbookViewId="0">
      <selection activeCell="K14" sqref="K14"/>
    </sheetView>
  </sheetViews>
  <sheetFormatPr defaultRowHeight="15" x14ac:dyDescent="0.25"/>
  <cols>
    <col min="1" max="1" width="7.28515625" customWidth="1"/>
    <col min="2" max="2" width="14.28515625" customWidth="1"/>
    <col min="3" max="3" width="49.42578125" customWidth="1"/>
    <col min="4" max="4" width="13.5703125" customWidth="1"/>
    <col min="5" max="5" width="10.7109375" customWidth="1"/>
    <col min="6" max="6" width="5.7109375" customWidth="1"/>
    <col min="7" max="7" width="3.140625" customWidth="1"/>
    <col min="8" max="8" width="5.28515625" customWidth="1"/>
    <col min="9" max="9" width="5.85546875" customWidth="1"/>
  </cols>
  <sheetData>
    <row r="1" spans="1:5" x14ac:dyDescent="0.25">
      <c r="A1" s="5"/>
      <c r="B1" s="5"/>
      <c r="C1" s="1"/>
      <c r="D1" s="12"/>
    </row>
    <row r="2" spans="1:5" ht="22.5" x14ac:dyDescent="0.25">
      <c r="A2" s="5"/>
      <c r="B2" s="52" t="s">
        <v>276</v>
      </c>
      <c r="C2" s="1"/>
      <c r="D2" s="12"/>
    </row>
    <row r="3" spans="1:5" ht="18.75" x14ac:dyDescent="0.3">
      <c r="A3" s="39"/>
      <c r="B3" s="49" t="s">
        <v>236</v>
      </c>
      <c r="C3" s="40"/>
      <c r="D3" s="50"/>
      <c r="E3" s="51"/>
    </row>
    <row r="4" spans="1:5" ht="28.5" x14ac:dyDescent="0.25">
      <c r="A4" s="6" t="s">
        <v>51</v>
      </c>
      <c r="B4" s="6" t="s">
        <v>52</v>
      </c>
      <c r="C4" s="38" t="s">
        <v>50</v>
      </c>
      <c r="D4" s="6" t="s">
        <v>46</v>
      </c>
      <c r="E4" s="6" t="s">
        <v>95</v>
      </c>
    </row>
    <row r="5" spans="1:5" ht="78" customHeight="1" x14ac:dyDescent="0.25">
      <c r="A5" s="4">
        <v>1</v>
      </c>
      <c r="B5" s="3" t="s">
        <v>185</v>
      </c>
      <c r="C5" s="3" t="s">
        <v>229</v>
      </c>
      <c r="D5" s="2"/>
      <c r="E5" s="2"/>
    </row>
    <row r="6" spans="1:5" ht="15.75" x14ac:dyDescent="0.25">
      <c r="A6" s="4"/>
      <c r="B6" s="3"/>
      <c r="C6" s="15" t="s">
        <v>92</v>
      </c>
      <c r="D6" s="8" t="s">
        <v>47</v>
      </c>
      <c r="E6" s="2">
        <v>133</v>
      </c>
    </row>
    <row r="7" spans="1:5" ht="15.75" x14ac:dyDescent="0.25">
      <c r="A7" s="4"/>
      <c r="B7" s="3"/>
      <c r="C7" s="15" t="s">
        <v>93</v>
      </c>
      <c r="D7" s="8" t="s">
        <v>47</v>
      </c>
      <c r="E7" s="2">
        <f t="shared" ref="E7" si="0">SUM(F7:O7)</f>
        <v>0</v>
      </c>
    </row>
    <row r="8" spans="1:5" ht="15.75" x14ac:dyDescent="0.25">
      <c r="A8" s="4"/>
      <c r="B8" s="3"/>
      <c r="C8" s="15" t="s">
        <v>94</v>
      </c>
      <c r="D8" s="8" t="s">
        <v>47</v>
      </c>
      <c r="E8" s="2">
        <v>10</v>
      </c>
    </row>
    <row r="9" spans="1:5" ht="69" customHeight="1" x14ac:dyDescent="0.25">
      <c r="A9" s="4">
        <v>2</v>
      </c>
      <c r="B9" s="3" t="s">
        <v>0</v>
      </c>
      <c r="C9" s="3" t="s">
        <v>104</v>
      </c>
      <c r="D9" s="8" t="s">
        <v>47</v>
      </c>
      <c r="E9" s="2">
        <v>30</v>
      </c>
    </row>
    <row r="10" spans="1:5" ht="60.75" customHeight="1" x14ac:dyDescent="0.25">
      <c r="A10" s="4">
        <v>3</v>
      </c>
      <c r="B10" s="3" t="s">
        <v>58</v>
      </c>
      <c r="C10" s="13" t="s">
        <v>247</v>
      </c>
      <c r="D10" s="8" t="s">
        <v>47</v>
      </c>
      <c r="E10" s="2">
        <v>187</v>
      </c>
    </row>
    <row r="11" spans="1:5" ht="48" customHeight="1" x14ac:dyDescent="0.25">
      <c r="A11" s="4">
        <v>4</v>
      </c>
      <c r="B11" s="3" t="s">
        <v>59</v>
      </c>
      <c r="C11" s="13" t="s">
        <v>188</v>
      </c>
      <c r="D11" s="8" t="s">
        <v>47</v>
      </c>
      <c r="E11" s="2">
        <v>90</v>
      </c>
    </row>
    <row r="12" spans="1:5" ht="51" customHeight="1" x14ac:dyDescent="0.25">
      <c r="A12" s="4">
        <v>5</v>
      </c>
      <c r="B12" s="3" t="s">
        <v>1</v>
      </c>
      <c r="C12" s="3" t="s">
        <v>105</v>
      </c>
      <c r="D12" s="8" t="s">
        <v>47</v>
      </c>
      <c r="E12" s="2">
        <v>113</v>
      </c>
    </row>
    <row r="13" spans="1:5" ht="69" customHeight="1" x14ac:dyDescent="0.25">
      <c r="A13" s="4">
        <v>6</v>
      </c>
      <c r="B13" s="3" t="s">
        <v>2</v>
      </c>
      <c r="C13" s="3" t="s">
        <v>106</v>
      </c>
      <c r="D13" s="8"/>
      <c r="E13" s="2"/>
    </row>
    <row r="14" spans="1:5" ht="15.75" x14ac:dyDescent="0.25">
      <c r="A14" s="4"/>
      <c r="B14" s="3"/>
      <c r="C14" s="15" t="s">
        <v>96</v>
      </c>
      <c r="D14" s="8" t="s">
        <v>47</v>
      </c>
      <c r="E14" s="2">
        <v>28</v>
      </c>
    </row>
    <row r="15" spans="1:5" ht="15.75" x14ac:dyDescent="0.25">
      <c r="A15" s="4"/>
      <c r="B15" s="3"/>
      <c r="C15" s="15" t="s">
        <v>97</v>
      </c>
      <c r="D15" s="8" t="s">
        <v>47</v>
      </c>
      <c r="E15" s="2">
        <v>18</v>
      </c>
    </row>
    <row r="16" spans="1:5" ht="15.75" x14ac:dyDescent="0.25">
      <c r="A16" s="4"/>
      <c r="B16" s="3"/>
      <c r="C16" s="15" t="s">
        <v>98</v>
      </c>
      <c r="D16" s="8" t="s">
        <v>47</v>
      </c>
      <c r="E16" s="2">
        <v>4</v>
      </c>
    </row>
    <row r="17" spans="1:5" ht="15.75" x14ac:dyDescent="0.25">
      <c r="A17" s="4"/>
      <c r="B17" s="3"/>
      <c r="C17" s="15" t="s">
        <v>99</v>
      </c>
      <c r="D17" s="8" t="s">
        <v>47</v>
      </c>
      <c r="E17" s="2">
        <v>24</v>
      </c>
    </row>
    <row r="18" spans="1:5" ht="53.25" customHeight="1" x14ac:dyDescent="0.25">
      <c r="A18" s="4">
        <v>7</v>
      </c>
      <c r="B18" s="3" t="s">
        <v>3</v>
      </c>
      <c r="C18" s="3" t="s">
        <v>107</v>
      </c>
      <c r="D18" s="8"/>
      <c r="E18" s="2"/>
    </row>
    <row r="19" spans="1:5" ht="15.75" x14ac:dyDescent="0.25">
      <c r="A19" s="4"/>
      <c r="B19" s="3"/>
      <c r="C19" s="15" t="s">
        <v>100</v>
      </c>
      <c r="D19" s="8" t="s">
        <v>47</v>
      </c>
      <c r="E19" s="2">
        <v>15</v>
      </c>
    </row>
    <row r="20" spans="1:5" ht="15.75" x14ac:dyDescent="0.25">
      <c r="A20" s="4"/>
      <c r="B20" s="3"/>
      <c r="C20" s="15" t="s">
        <v>101</v>
      </c>
      <c r="D20" s="8" t="s">
        <v>47</v>
      </c>
      <c r="E20" s="2">
        <v>12</v>
      </c>
    </row>
    <row r="21" spans="1:5" ht="15.75" x14ac:dyDescent="0.25">
      <c r="A21" s="4"/>
      <c r="B21" s="3"/>
      <c r="C21" s="15" t="s">
        <v>99</v>
      </c>
      <c r="D21" s="8" t="s">
        <v>47</v>
      </c>
      <c r="E21" s="2">
        <v>15</v>
      </c>
    </row>
    <row r="22" spans="1:5" ht="15.75" x14ac:dyDescent="0.25">
      <c r="A22" s="4"/>
      <c r="B22" s="3"/>
      <c r="C22" s="15" t="s">
        <v>96</v>
      </c>
      <c r="D22" s="8" t="s">
        <v>47</v>
      </c>
      <c r="E22" s="2">
        <v>12</v>
      </c>
    </row>
    <row r="23" spans="1:5" ht="63" customHeight="1" x14ac:dyDescent="0.25">
      <c r="A23" s="4">
        <v>8</v>
      </c>
      <c r="B23" s="3" t="s">
        <v>4</v>
      </c>
      <c r="C23" s="3" t="s">
        <v>219</v>
      </c>
      <c r="D23" s="8" t="s">
        <v>47</v>
      </c>
      <c r="E23" s="2">
        <v>18</v>
      </c>
    </row>
    <row r="24" spans="1:5" ht="63" customHeight="1" x14ac:dyDescent="0.25">
      <c r="A24" s="4">
        <v>9</v>
      </c>
      <c r="B24" s="3" t="s">
        <v>60</v>
      </c>
      <c r="C24" s="3" t="s">
        <v>235</v>
      </c>
      <c r="D24" s="8" t="s">
        <v>47</v>
      </c>
      <c r="E24" s="2">
        <v>16</v>
      </c>
    </row>
    <row r="25" spans="1:5" ht="70.5" customHeight="1" x14ac:dyDescent="0.25">
      <c r="A25" s="4">
        <v>10</v>
      </c>
      <c r="B25" s="3" t="s">
        <v>61</v>
      </c>
      <c r="C25" s="3" t="s">
        <v>275</v>
      </c>
      <c r="D25" s="8" t="s">
        <v>47</v>
      </c>
      <c r="E25" s="2">
        <v>13</v>
      </c>
    </row>
    <row r="26" spans="1:5" ht="57" customHeight="1" x14ac:dyDescent="0.25">
      <c r="A26" s="4">
        <v>11</v>
      </c>
      <c r="B26" s="3" t="s">
        <v>5</v>
      </c>
      <c r="C26" s="3" t="s">
        <v>110</v>
      </c>
      <c r="D26" s="8" t="s">
        <v>47</v>
      </c>
      <c r="E26" s="2">
        <v>195</v>
      </c>
    </row>
    <row r="27" spans="1:5" ht="61.5" customHeight="1" x14ac:dyDescent="0.25">
      <c r="A27" s="4">
        <v>12</v>
      </c>
      <c r="B27" s="3" t="s">
        <v>6</v>
      </c>
      <c r="C27" s="3" t="s">
        <v>111</v>
      </c>
      <c r="D27" s="8" t="s">
        <v>47</v>
      </c>
      <c r="E27" s="2">
        <v>35</v>
      </c>
    </row>
    <row r="28" spans="1:5" ht="41.25" customHeight="1" x14ac:dyDescent="0.25">
      <c r="A28" s="4">
        <v>13</v>
      </c>
      <c r="B28" s="3" t="s">
        <v>5</v>
      </c>
      <c r="C28" s="3" t="s">
        <v>112</v>
      </c>
      <c r="D28" s="8" t="s">
        <v>47</v>
      </c>
      <c r="E28" s="2">
        <v>100</v>
      </c>
    </row>
    <row r="29" spans="1:5" ht="39" customHeight="1" x14ac:dyDescent="0.25">
      <c r="A29" s="4">
        <v>14</v>
      </c>
      <c r="B29" s="3" t="s">
        <v>5</v>
      </c>
      <c r="C29" s="3" t="s">
        <v>113</v>
      </c>
      <c r="D29" s="8" t="s">
        <v>47</v>
      </c>
      <c r="E29" s="2">
        <v>15</v>
      </c>
    </row>
    <row r="30" spans="1:5" ht="81.75" customHeight="1" x14ac:dyDescent="0.25">
      <c r="A30" s="4">
        <v>15</v>
      </c>
      <c r="B30" s="3" t="s">
        <v>7</v>
      </c>
      <c r="C30" s="3" t="s">
        <v>222</v>
      </c>
      <c r="D30" s="8" t="s">
        <v>47</v>
      </c>
      <c r="E30" s="2">
        <v>54</v>
      </c>
    </row>
    <row r="31" spans="1:5" ht="82.5" customHeight="1" x14ac:dyDescent="0.25">
      <c r="A31" s="43">
        <v>16</v>
      </c>
      <c r="B31" s="3" t="s">
        <v>7</v>
      </c>
      <c r="C31" s="3" t="s">
        <v>223</v>
      </c>
      <c r="D31" s="46" t="s">
        <v>47</v>
      </c>
      <c r="E31" s="2">
        <v>10</v>
      </c>
    </row>
    <row r="32" spans="1:5" ht="69" customHeight="1" x14ac:dyDescent="0.25">
      <c r="A32" s="4">
        <v>17</v>
      </c>
      <c r="B32" s="3" t="s">
        <v>8</v>
      </c>
      <c r="C32" s="3" t="s">
        <v>116</v>
      </c>
      <c r="D32" s="9" t="s">
        <v>47</v>
      </c>
      <c r="E32" s="2">
        <v>85</v>
      </c>
    </row>
    <row r="33" spans="1:5" ht="50.25" customHeight="1" x14ac:dyDescent="0.25">
      <c r="A33" s="43">
        <v>18</v>
      </c>
      <c r="B33" s="44" t="s">
        <v>9</v>
      </c>
      <c r="C33" s="44" t="s">
        <v>117</v>
      </c>
      <c r="D33" s="47" t="s">
        <v>47</v>
      </c>
      <c r="E33" s="2">
        <v>6</v>
      </c>
    </row>
    <row r="34" spans="1:5" ht="52.5" customHeight="1" x14ac:dyDescent="0.25">
      <c r="A34" s="4">
        <v>19</v>
      </c>
      <c r="B34" s="3" t="s">
        <v>10</v>
      </c>
      <c r="C34" s="3" t="s">
        <v>272</v>
      </c>
      <c r="D34" s="8" t="s">
        <v>47</v>
      </c>
      <c r="E34" s="2">
        <v>42</v>
      </c>
    </row>
    <row r="35" spans="1:5" ht="48" customHeight="1" x14ac:dyDescent="0.25">
      <c r="A35" s="4">
        <v>20</v>
      </c>
      <c r="B35" s="3" t="s">
        <v>10</v>
      </c>
      <c r="C35" s="3" t="s">
        <v>225</v>
      </c>
      <c r="D35" s="8" t="s">
        <v>47</v>
      </c>
      <c r="E35" s="2">
        <v>10</v>
      </c>
    </row>
    <row r="36" spans="1:5" ht="50.25" customHeight="1" x14ac:dyDescent="0.25">
      <c r="A36" s="4">
        <v>21</v>
      </c>
      <c r="B36" s="3" t="s">
        <v>11</v>
      </c>
      <c r="C36" s="3" t="s">
        <v>103</v>
      </c>
      <c r="D36" s="8" t="s">
        <v>47</v>
      </c>
      <c r="E36" s="2">
        <v>30</v>
      </c>
    </row>
    <row r="37" spans="1:5" ht="78" customHeight="1" x14ac:dyDescent="0.25">
      <c r="A37" s="4">
        <v>22</v>
      </c>
      <c r="B37" s="3" t="s">
        <v>87</v>
      </c>
      <c r="C37" s="3" t="s">
        <v>146</v>
      </c>
      <c r="D37" s="8" t="s">
        <v>47</v>
      </c>
      <c r="E37" s="2">
        <v>4</v>
      </c>
    </row>
    <row r="38" spans="1:5" ht="54" customHeight="1" x14ac:dyDescent="0.25">
      <c r="A38" s="43">
        <v>23</v>
      </c>
      <c r="B38" s="44" t="s">
        <v>12</v>
      </c>
      <c r="C38" s="44" t="s">
        <v>189</v>
      </c>
      <c r="D38" s="48" t="s">
        <v>47</v>
      </c>
      <c r="E38" s="2">
        <v>6</v>
      </c>
    </row>
    <row r="39" spans="1:5" ht="71.25" customHeight="1" x14ac:dyDescent="0.25">
      <c r="A39" s="4">
        <v>24</v>
      </c>
      <c r="B39" s="3" t="s">
        <v>13</v>
      </c>
      <c r="C39" s="3" t="s">
        <v>119</v>
      </c>
      <c r="D39" s="8" t="s">
        <v>47</v>
      </c>
      <c r="E39" s="2">
        <v>7</v>
      </c>
    </row>
    <row r="40" spans="1:5" ht="84" customHeight="1" x14ac:dyDescent="0.25">
      <c r="A40" s="4">
        <v>25</v>
      </c>
      <c r="B40" s="3" t="s">
        <v>14</v>
      </c>
      <c r="C40" s="3" t="s">
        <v>268</v>
      </c>
      <c r="D40" s="8" t="s">
        <v>47</v>
      </c>
      <c r="E40" s="2">
        <v>12</v>
      </c>
    </row>
    <row r="41" spans="1:5" ht="78.75" x14ac:dyDescent="0.25">
      <c r="A41" s="4">
        <v>26</v>
      </c>
      <c r="B41" s="3" t="s">
        <v>14</v>
      </c>
      <c r="C41" s="3" t="s">
        <v>269</v>
      </c>
      <c r="D41" s="8" t="s">
        <v>47</v>
      </c>
      <c r="E41" s="2">
        <v>14</v>
      </c>
    </row>
    <row r="42" spans="1:5" ht="55.5" customHeight="1" x14ac:dyDescent="0.25">
      <c r="A42" s="4">
        <v>27</v>
      </c>
      <c r="B42" s="3" t="s">
        <v>15</v>
      </c>
      <c r="C42" s="3" t="s">
        <v>200</v>
      </c>
      <c r="D42" s="9" t="s">
        <v>47</v>
      </c>
      <c r="E42" s="2">
        <v>31</v>
      </c>
    </row>
    <row r="43" spans="1:5" ht="56.25" customHeight="1" x14ac:dyDescent="0.25">
      <c r="A43" s="4">
        <v>28</v>
      </c>
      <c r="B43" s="3" t="s">
        <v>63</v>
      </c>
      <c r="C43" s="3" t="s">
        <v>122</v>
      </c>
      <c r="D43" s="9" t="s">
        <v>47</v>
      </c>
      <c r="E43" s="2">
        <v>3</v>
      </c>
    </row>
    <row r="44" spans="1:5" ht="52.5" customHeight="1" x14ac:dyDescent="0.25">
      <c r="A44" s="4">
        <v>29</v>
      </c>
      <c r="B44" s="3" t="s">
        <v>16</v>
      </c>
      <c r="C44" s="3" t="s">
        <v>123</v>
      </c>
      <c r="D44" s="8" t="s">
        <v>47</v>
      </c>
      <c r="E44" s="2">
        <v>3</v>
      </c>
    </row>
    <row r="45" spans="1:5" ht="38.25" customHeight="1" x14ac:dyDescent="0.25">
      <c r="A45" s="4">
        <v>30</v>
      </c>
      <c r="B45" s="3" t="s">
        <v>18</v>
      </c>
      <c r="C45" s="3" t="s">
        <v>127</v>
      </c>
      <c r="D45" s="9" t="s">
        <v>47</v>
      </c>
      <c r="E45" s="2">
        <v>3</v>
      </c>
    </row>
    <row r="46" spans="1:5" ht="42" customHeight="1" x14ac:dyDescent="0.25">
      <c r="A46" s="4">
        <v>31</v>
      </c>
      <c r="B46" s="3" t="s">
        <v>18</v>
      </c>
      <c r="C46" s="3" t="s">
        <v>128</v>
      </c>
      <c r="D46" s="9" t="s">
        <v>47</v>
      </c>
      <c r="E46" s="2">
        <v>60</v>
      </c>
    </row>
    <row r="47" spans="1:5" ht="80.25" customHeight="1" x14ac:dyDescent="0.25">
      <c r="A47" s="4">
        <v>32</v>
      </c>
      <c r="B47" s="3" t="s">
        <v>64</v>
      </c>
      <c r="C47" s="3" t="s">
        <v>102</v>
      </c>
      <c r="D47" s="9" t="s">
        <v>47</v>
      </c>
      <c r="E47" s="2">
        <v>2</v>
      </c>
    </row>
    <row r="48" spans="1:5" ht="51.75" customHeight="1" x14ac:dyDescent="0.25">
      <c r="A48" s="4">
        <v>33</v>
      </c>
      <c r="B48" s="3" t="s">
        <v>20</v>
      </c>
      <c r="C48" s="3" t="s">
        <v>130</v>
      </c>
      <c r="D48" s="9" t="s">
        <v>47</v>
      </c>
      <c r="E48" s="2">
        <v>8</v>
      </c>
    </row>
    <row r="49" spans="1:5" ht="45" customHeight="1" x14ac:dyDescent="0.25">
      <c r="A49" s="4">
        <v>34</v>
      </c>
      <c r="B49" s="3" t="s">
        <v>21</v>
      </c>
      <c r="C49" s="3" t="s">
        <v>131</v>
      </c>
      <c r="D49" s="9" t="s">
        <v>47</v>
      </c>
      <c r="E49" s="2">
        <v>22</v>
      </c>
    </row>
    <row r="50" spans="1:5" ht="50.25" customHeight="1" x14ac:dyDescent="0.25">
      <c r="A50" s="4">
        <v>35</v>
      </c>
      <c r="B50" s="3" t="s">
        <v>22</v>
      </c>
      <c r="C50" s="3" t="s">
        <v>132</v>
      </c>
      <c r="D50" s="9" t="s">
        <v>47</v>
      </c>
      <c r="E50" s="2">
        <v>41</v>
      </c>
    </row>
    <row r="51" spans="1:5" ht="55.5" customHeight="1" x14ac:dyDescent="0.25">
      <c r="A51" s="4">
        <v>36</v>
      </c>
      <c r="B51" s="3" t="s">
        <v>84</v>
      </c>
      <c r="C51" s="3" t="s">
        <v>133</v>
      </c>
      <c r="D51" s="9" t="s">
        <v>47</v>
      </c>
      <c r="E51" s="2">
        <v>6</v>
      </c>
    </row>
    <row r="52" spans="1:5" ht="55.5" customHeight="1" x14ac:dyDescent="0.25">
      <c r="A52" s="4">
        <v>37</v>
      </c>
      <c r="B52" s="3" t="s">
        <v>23</v>
      </c>
      <c r="C52" s="3" t="s">
        <v>134</v>
      </c>
      <c r="D52" s="9" t="s">
        <v>47</v>
      </c>
      <c r="E52" s="2">
        <v>5</v>
      </c>
    </row>
    <row r="53" spans="1:5" ht="50.25" customHeight="1" x14ac:dyDescent="0.25">
      <c r="A53" s="4">
        <v>38</v>
      </c>
      <c r="B53" s="3" t="s">
        <v>24</v>
      </c>
      <c r="C53" s="3" t="s">
        <v>135</v>
      </c>
      <c r="D53" s="9" t="s">
        <v>47</v>
      </c>
      <c r="E53" s="2">
        <v>2</v>
      </c>
    </row>
    <row r="54" spans="1:5" ht="54.75" customHeight="1" x14ac:dyDescent="0.25">
      <c r="A54" s="4">
        <v>39</v>
      </c>
      <c r="B54" s="3" t="s">
        <v>65</v>
      </c>
      <c r="C54" s="3" t="s">
        <v>135</v>
      </c>
      <c r="D54" s="9" t="s">
        <v>47</v>
      </c>
      <c r="E54" s="2">
        <v>2</v>
      </c>
    </row>
    <row r="55" spans="1:5" ht="69" customHeight="1" x14ac:dyDescent="0.25">
      <c r="A55" s="4">
        <v>40</v>
      </c>
      <c r="B55" s="3" t="s">
        <v>25</v>
      </c>
      <c r="C55" s="3" t="s">
        <v>137</v>
      </c>
      <c r="D55" s="9" t="s">
        <v>47</v>
      </c>
      <c r="E55" s="2">
        <v>28</v>
      </c>
    </row>
    <row r="56" spans="1:5" ht="78" customHeight="1" x14ac:dyDescent="0.25">
      <c r="A56" s="4">
        <v>41</v>
      </c>
      <c r="B56" s="3" t="s">
        <v>26</v>
      </c>
      <c r="C56" s="3" t="s">
        <v>138</v>
      </c>
      <c r="D56" s="9" t="s">
        <v>47</v>
      </c>
      <c r="E56" s="2">
        <v>9</v>
      </c>
    </row>
    <row r="57" spans="1:5" ht="38.25" customHeight="1" x14ac:dyDescent="0.25">
      <c r="A57" s="4">
        <v>42</v>
      </c>
      <c r="B57" s="3" t="s">
        <v>27</v>
      </c>
      <c r="C57" s="3" t="s">
        <v>140</v>
      </c>
      <c r="D57" s="9" t="s">
        <v>47</v>
      </c>
      <c r="E57" s="2">
        <v>17</v>
      </c>
    </row>
    <row r="58" spans="1:5" ht="50.25" customHeight="1" x14ac:dyDescent="0.25">
      <c r="A58" s="4">
        <v>43</v>
      </c>
      <c r="B58" s="3" t="s">
        <v>81</v>
      </c>
      <c r="C58" s="3" t="s">
        <v>141</v>
      </c>
      <c r="D58" s="9" t="s">
        <v>47</v>
      </c>
      <c r="E58" s="2">
        <v>7</v>
      </c>
    </row>
    <row r="59" spans="1:5" ht="62.25" customHeight="1" x14ac:dyDescent="0.25">
      <c r="A59" s="4">
        <v>44</v>
      </c>
      <c r="B59" s="3" t="s">
        <v>82</v>
      </c>
      <c r="C59" s="3" t="s">
        <v>142</v>
      </c>
      <c r="D59" s="9" t="s">
        <v>47</v>
      </c>
      <c r="E59" s="2">
        <v>45</v>
      </c>
    </row>
    <row r="60" spans="1:5" ht="51.75" customHeight="1" x14ac:dyDescent="0.25">
      <c r="A60" s="4">
        <v>45</v>
      </c>
      <c r="B60" s="3" t="s">
        <v>83</v>
      </c>
      <c r="C60" s="3" t="s">
        <v>143</v>
      </c>
      <c r="D60" s="9" t="s">
        <v>47</v>
      </c>
      <c r="E60" s="2">
        <v>50</v>
      </c>
    </row>
    <row r="61" spans="1:5" ht="66.75" customHeight="1" x14ac:dyDescent="0.25">
      <c r="A61" s="4">
        <v>46</v>
      </c>
      <c r="B61" s="3" t="s">
        <v>85</v>
      </c>
      <c r="C61" s="3" t="s">
        <v>144</v>
      </c>
      <c r="D61" s="9" t="s">
        <v>47</v>
      </c>
      <c r="E61" s="2">
        <v>7</v>
      </c>
    </row>
    <row r="62" spans="1:5" ht="47.25" x14ac:dyDescent="0.25">
      <c r="A62" s="4">
        <v>47</v>
      </c>
      <c r="B62" s="3" t="s">
        <v>86</v>
      </c>
      <c r="C62" s="3" t="s">
        <v>145</v>
      </c>
      <c r="D62" s="9" t="s">
        <v>47</v>
      </c>
      <c r="E62" s="2">
        <v>7</v>
      </c>
    </row>
    <row r="63" spans="1:5" ht="42" customHeight="1" x14ac:dyDescent="0.25">
      <c r="A63" s="4">
        <v>48</v>
      </c>
      <c r="B63" s="3" t="s">
        <v>88</v>
      </c>
      <c r="C63" s="3" t="s">
        <v>147</v>
      </c>
      <c r="D63" s="9" t="s">
        <v>47</v>
      </c>
      <c r="E63" s="2">
        <v>3</v>
      </c>
    </row>
    <row r="64" spans="1:5" ht="54" customHeight="1" x14ac:dyDescent="0.25">
      <c r="A64" s="4">
        <v>49</v>
      </c>
      <c r="B64" s="3" t="s">
        <v>28</v>
      </c>
      <c r="C64" s="3" t="s">
        <v>148</v>
      </c>
      <c r="D64" s="9" t="s">
        <v>47</v>
      </c>
      <c r="E64" s="2">
        <v>15</v>
      </c>
    </row>
    <row r="65" spans="1:5" ht="51.75" customHeight="1" x14ac:dyDescent="0.25">
      <c r="A65" s="4">
        <v>50</v>
      </c>
      <c r="B65" s="3" t="s">
        <v>89</v>
      </c>
      <c r="C65" s="3" t="s">
        <v>149</v>
      </c>
      <c r="D65" s="9" t="s">
        <v>47</v>
      </c>
      <c r="E65" s="2">
        <v>60</v>
      </c>
    </row>
    <row r="66" spans="1:5" ht="54.75" customHeight="1" x14ac:dyDescent="0.25">
      <c r="A66" s="4">
        <v>51</v>
      </c>
      <c r="B66" s="3" t="s">
        <v>89</v>
      </c>
      <c r="C66" s="3" t="s">
        <v>226</v>
      </c>
      <c r="D66" s="9" t="s">
        <v>47</v>
      </c>
      <c r="E66" s="2">
        <v>7</v>
      </c>
    </row>
    <row r="67" spans="1:5" ht="51" customHeight="1" x14ac:dyDescent="0.25">
      <c r="A67" s="4">
        <v>52</v>
      </c>
      <c r="B67" s="3" t="s">
        <v>89</v>
      </c>
      <c r="C67" s="3" t="s">
        <v>242</v>
      </c>
      <c r="D67" s="9" t="s">
        <v>47</v>
      </c>
      <c r="E67" s="2">
        <v>7</v>
      </c>
    </row>
    <row r="68" spans="1:5" ht="66.75" customHeight="1" x14ac:dyDescent="0.25">
      <c r="A68" s="4">
        <v>53</v>
      </c>
      <c r="B68" s="3" t="s">
        <v>54</v>
      </c>
      <c r="C68" s="10" t="s">
        <v>232</v>
      </c>
      <c r="D68" s="9" t="s">
        <v>47</v>
      </c>
      <c r="E68" s="2">
        <v>4</v>
      </c>
    </row>
    <row r="69" spans="1:5" ht="81" customHeight="1" x14ac:dyDescent="0.25">
      <c r="A69" s="4">
        <v>54</v>
      </c>
      <c r="B69" s="10" t="s">
        <v>54</v>
      </c>
      <c r="C69" s="3" t="s">
        <v>233</v>
      </c>
      <c r="D69" s="9" t="s">
        <v>47</v>
      </c>
      <c r="E69" s="2">
        <v>3</v>
      </c>
    </row>
    <row r="70" spans="1:5" ht="67.5" customHeight="1" x14ac:dyDescent="0.25">
      <c r="A70" s="4">
        <v>55</v>
      </c>
      <c r="B70" s="3" t="s">
        <v>29</v>
      </c>
      <c r="C70" s="3" t="s">
        <v>150</v>
      </c>
      <c r="D70" s="9" t="s">
        <v>47</v>
      </c>
      <c r="E70" s="2">
        <v>2</v>
      </c>
    </row>
    <row r="71" spans="1:5" ht="46.5" customHeight="1" x14ac:dyDescent="0.25">
      <c r="A71" s="4">
        <v>56</v>
      </c>
      <c r="B71" s="3" t="s">
        <v>228</v>
      </c>
      <c r="C71" s="3" t="s">
        <v>217</v>
      </c>
      <c r="D71" s="9" t="s">
        <v>47</v>
      </c>
      <c r="E71" s="2">
        <v>41</v>
      </c>
    </row>
    <row r="72" spans="1:5" ht="80.25" customHeight="1" x14ac:dyDescent="0.25">
      <c r="A72" s="4">
        <v>57</v>
      </c>
      <c r="B72" s="3" t="s">
        <v>30</v>
      </c>
      <c r="C72" s="3" t="s">
        <v>151</v>
      </c>
      <c r="D72" s="9" t="s">
        <v>47</v>
      </c>
      <c r="E72" s="2">
        <v>23</v>
      </c>
    </row>
    <row r="73" spans="1:5" ht="81" customHeight="1" x14ac:dyDescent="0.25">
      <c r="A73" s="4">
        <v>58</v>
      </c>
      <c r="B73" s="10" t="s">
        <v>53</v>
      </c>
      <c r="C73" s="3" t="s">
        <v>152</v>
      </c>
      <c r="D73" s="9" t="s">
        <v>47</v>
      </c>
      <c r="E73" s="2">
        <v>25</v>
      </c>
    </row>
    <row r="74" spans="1:5" ht="68.25" customHeight="1" x14ac:dyDescent="0.25">
      <c r="A74" s="4">
        <v>59</v>
      </c>
      <c r="B74" s="3" t="s">
        <v>31</v>
      </c>
      <c r="C74" s="3" t="s">
        <v>153</v>
      </c>
      <c r="D74" s="9" t="s">
        <v>47</v>
      </c>
      <c r="E74" s="2">
        <v>35</v>
      </c>
    </row>
    <row r="75" spans="1:5" ht="51.75" customHeight="1" x14ac:dyDescent="0.25">
      <c r="A75" s="4">
        <v>60</v>
      </c>
      <c r="B75" s="3" t="s">
        <v>32</v>
      </c>
      <c r="C75" s="3" t="s">
        <v>194</v>
      </c>
      <c r="D75" s="9" t="s">
        <v>47</v>
      </c>
      <c r="E75" s="2">
        <v>53</v>
      </c>
    </row>
    <row r="76" spans="1:5" ht="65.25" customHeight="1" x14ac:dyDescent="0.25">
      <c r="A76" s="4">
        <v>61</v>
      </c>
      <c r="B76" s="3" t="s">
        <v>32</v>
      </c>
      <c r="C76" s="3" t="s">
        <v>193</v>
      </c>
      <c r="D76" s="9" t="s">
        <v>47</v>
      </c>
      <c r="E76" s="2">
        <v>74</v>
      </c>
    </row>
    <row r="77" spans="1:5" ht="63.75" customHeight="1" x14ac:dyDescent="0.25">
      <c r="A77" s="4">
        <v>62</v>
      </c>
      <c r="B77" s="3" t="s">
        <v>67</v>
      </c>
      <c r="C77" s="3" t="s">
        <v>154</v>
      </c>
      <c r="D77" s="9" t="s">
        <v>47</v>
      </c>
      <c r="E77" s="2">
        <v>56</v>
      </c>
    </row>
    <row r="78" spans="1:5" ht="45.75" customHeight="1" x14ac:dyDescent="0.25">
      <c r="A78" s="4">
        <v>63</v>
      </c>
      <c r="B78" s="3" t="s">
        <v>33</v>
      </c>
      <c r="C78" s="3" t="s">
        <v>156</v>
      </c>
      <c r="D78" s="9" t="s">
        <v>47</v>
      </c>
      <c r="E78" s="2">
        <v>3</v>
      </c>
    </row>
    <row r="79" spans="1:5" ht="47.25" customHeight="1" x14ac:dyDescent="0.25">
      <c r="A79" s="4">
        <v>64</v>
      </c>
      <c r="B79" s="3" t="s">
        <v>34</v>
      </c>
      <c r="C79" s="3" t="s">
        <v>155</v>
      </c>
      <c r="D79" s="9" t="s">
        <v>47</v>
      </c>
      <c r="E79" s="2">
        <v>1</v>
      </c>
    </row>
    <row r="80" spans="1:5" ht="61.5" customHeight="1" x14ac:dyDescent="0.25">
      <c r="A80" s="4">
        <v>65</v>
      </c>
      <c r="B80" s="3" t="s">
        <v>35</v>
      </c>
      <c r="C80" s="3" t="s">
        <v>158</v>
      </c>
      <c r="D80" s="9" t="s">
        <v>47</v>
      </c>
      <c r="E80" s="2">
        <v>6</v>
      </c>
    </row>
    <row r="81" spans="1:5" ht="54" customHeight="1" x14ac:dyDescent="0.25">
      <c r="A81" s="4">
        <v>66</v>
      </c>
      <c r="B81" s="3" t="s">
        <v>73</v>
      </c>
      <c r="C81" s="3" t="s">
        <v>262</v>
      </c>
      <c r="D81" s="9" t="s">
        <v>47</v>
      </c>
      <c r="E81" s="2">
        <v>5</v>
      </c>
    </row>
    <row r="82" spans="1:5" ht="51.75" customHeight="1" x14ac:dyDescent="0.25">
      <c r="A82" s="4">
        <v>67</v>
      </c>
      <c r="B82" s="3" t="s">
        <v>74</v>
      </c>
      <c r="C82" s="3" t="s">
        <v>161</v>
      </c>
      <c r="D82" s="9" t="s">
        <v>47</v>
      </c>
      <c r="E82" s="2">
        <v>16</v>
      </c>
    </row>
    <row r="83" spans="1:5" ht="52.5" customHeight="1" x14ac:dyDescent="0.25">
      <c r="A83" s="4">
        <v>68</v>
      </c>
      <c r="B83" s="3" t="s">
        <v>75</v>
      </c>
      <c r="C83" s="3" t="s">
        <v>162</v>
      </c>
      <c r="D83" s="9" t="s">
        <v>47</v>
      </c>
      <c r="E83" s="2">
        <v>13</v>
      </c>
    </row>
    <row r="84" spans="1:5" ht="83.25" customHeight="1" x14ac:dyDescent="0.25">
      <c r="A84" s="4">
        <v>69</v>
      </c>
      <c r="B84" s="3" t="s">
        <v>37</v>
      </c>
      <c r="C84" s="3" t="s">
        <v>164</v>
      </c>
      <c r="D84" s="9" t="s">
        <v>47</v>
      </c>
      <c r="E84" s="2">
        <v>5</v>
      </c>
    </row>
    <row r="85" spans="1:5" ht="39" customHeight="1" x14ac:dyDescent="0.25">
      <c r="A85" s="4">
        <v>70</v>
      </c>
      <c r="B85" s="3" t="s">
        <v>68</v>
      </c>
      <c r="C85" s="10" t="s">
        <v>165</v>
      </c>
      <c r="D85" s="9" t="s">
        <v>47</v>
      </c>
      <c r="E85" s="2">
        <v>12</v>
      </c>
    </row>
    <row r="86" spans="1:5" ht="49.5" customHeight="1" x14ac:dyDescent="0.25">
      <c r="A86" s="4">
        <v>71</v>
      </c>
      <c r="B86" s="3" t="s">
        <v>69</v>
      </c>
      <c r="C86" s="3" t="s">
        <v>166</v>
      </c>
      <c r="D86" s="9" t="s">
        <v>47</v>
      </c>
      <c r="E86" s="2">
        <v>12</v>
      </c>
    </row>
    <row r="87" spans="1:5" ht="54.75" customHeight="1" x14ac:dyDescent="0.25">
      <c r="A87" s="4">
        <v>72</v>
      </c>
      <c r="B87" s="3" t="s">
        <v>69</v>
      </c>
      <c r="C87" s="3" t="s">
        <v>167</v>
      </c>
      <c r="D87" s="9" t="s">
        <v>47</v>
      </c>
      <c r="E87" s="2">
        <v>12</v>
      </c>
    </row>
    <row r="88" spans="1:5" ht="36" customHeight="1" x14ac:dyDescent="0.25">
      <c r="A88" s="4">
        <v>73</v>
      </c>
      <c r="B88" s="3" t="s">
        <v>71</v>
      </c>
      <c r="C88" s="3" t="s">
        <v>168</v>
      </c>
      <c r="D88" s="9" t="s">
        <v>47</v>
      </c>
      <c r="E88" s="2">
        <v>10</v>
      </c>
    </row>
    <row r="89" spans="1:5" ht="42" customHeight="1" x14ac:dyDescent="0.25">
      <c r="A89" s="4">
        <v>74</v>
      </c>
      <c r="B89" s="3" t="s">
        <v>72</v>
      </c>
      <c r="C89" s="3" t="s">
        <v>169</v>
      </c>
      <c r="D89" s="9" t="s">
        <v>47</v>
      </c>
      <c r="E89" s="2">
        <v>6</v>
      </c>
    </row>
    <row r="90" spans="1:5" ht="39" customHeight="1" x14ac:dyDescent="0.25">
      <c r="A90" s="4">
        <v>75</v>
      </c>
      <c r="B90" s="3" t="s">
        <v>70</v>
      </c>
      <c r="C90" s="3" t="s">
        <v>170</v>
      </c>
      <c r="D90" s="9" t="s">
        <v>47</v>
      </c>
      <c r="E90" s="2">
        <v>1</v>
      </c>
    </row>
    <row r="91" spans="1:5" ht="54" customHeight="1" x14ac:dyDescent="0.25">
      <c r="A91" s="43">
        <v>76</v>
      </c>
      <c r="B91" s="44" t="s">
        <v>38</v>
      </c>
      <c r="C91" s="45" t="s">
        <v>171</v>
      </c>
      <c r="D91" s="9" t="s">
        <v>47</v>
      </c>
      <c r="E91" s="2">
        <v>1</v>
      </c>
    </row>
    <row r="92" spans="1:5" ht="52.5" customHeight="1" x14ac:dyDescent="0.25">
      <c r="A92" s="43">
        <v>77</v>
      </c>
      <c r="B92" s="44" t="s">
        <v>39</v>
      </c>
      <c r="C92" s="45" t="s">
        <v>172</v>
      </c>
      <c r="D92" s="9" t="s">
        <v>47</v>
      </c>
      <c r="E92" s="2">
        <v>1</v>
      </c>
    </row>
    <row r="93" spans="1:5" ht="51" customHeight="1" x14ac:dyDescent="0.25">
      <c r="A93" s="43">
        <v>78</v>
      </c>
      <c r="B93" s="44" t="s">
        <v>40</v>
      </c>
      <c r="C93" s="45" t="s">
        <v>173</v>
      </c>
      <c r="D93" s="9" t="s">
        <v>47</v>
      </c>
      <c r="E93" s="2">
        <v>6</v>
      </c>
    </row>
    <row r="94" spans="1:5" ht="33.75" customHeight="1" x14ac:dyDescent="0.25">
      <c r="A94" s="4">
        <v>79</v>
      </c>
      <c r="B94" s="3" t="s">
        <v>42</v>
      </c>
      <c r="C94" s="3" t="s">
        <v>175</v>
      </c>
      <c r="D94" s="9" t="s">
        <v>47</v>
      </c>
      <c r="E94" s="2">
        <v>2</v>
      </c>
    </row>
    <row r="95" spans="1:5" ht="33" customHeight="1" x14ac:dyDescent="0.25">
      <c r="A95" s="4">
        <v>80</v>
      </c>
      <c r="B95" s="3" t="s">
        <v>43</v>
      </c>
      <c r="C95" s="10" t="s">
        <v>176</v>
      </c>
      <c r="D95" s="9" t="s">
        <v>47</v>
      </c>
      <c r="E95" s="2">
        <v>87</v>
      </c>
    </row>
    <row r="96" spans="1:5" ht="41.25" customHeight="1" x14ac:dyDescent="0.25">
      <c r="A96" s="4">
        <v>81</v>
      </c>
      <c r="B96" s="3" t="s">
        <v>44</v>
      </c>
      <c r="C96" s="10" t="s">
        <v>176</v>
      </c>
      <c r="D96" s="9" t="s">
        <v>47</v>
      </c>
      <c r="E96" s="2">
        <v>63</v>
      </c>
    </row>
    <row r="97" spans="1:5" ht="43.5" customHeight="1" x14ac:dyDescent="0.25">
      <c r="A97" s="4">
        <v>82</v>
      </c>
      <c r="B97" s="3" t="s">
        <v>45</v>
      </c>
      <c r="C97" s="10" t="s">
        <v>176</v>
      </c>
      <c r="D97" s="9" t="s">
        <v>47</v>
      </c>
      <c r="E97" s="2">
        <v>56</v>
      </c>
    </row>
    <row r="98" spans="1:5" ht="39" customHeight="1" x14ac:dyDescent="0.25">
      <c r="A98" s="4">
        <v>83</v>
      </c>
      <c r="B98" s="3" t="s">
        <v>218</v>
      </c>
      <c r="C98" s="10" t="s">
        <v>176</v>
      </c>
      <c r="D98" s="9" t="s">
        <v>47</v>
      </c>
      <c r="E98" s="2">
        <v>61</v>
      </c>
    </row>
    <row r="99" spans="1:5" ht="33.75" customHeight="1" x14ac:dyDescent="0.25">
      <c r="A99" s="4">
        <v>84</v>
      </c>
      <c r="B99" s="3" t="s">
        <v>76</v>
      </c>
      <c r="C99" s="10" t="s">
        <v>178</v>
      </c>
      <c r="D99" s="9"/>
      <c r="E99" s="2"/>
    </row>
    <row r="100" spans="1:5" ht="15.75" x14ac:dyDescent="0.25">
      <c r="A100" s="4"/>
      <c r="B100" s="3"/>
      <c r="C100" s="16" t="s">
        <v>92</v>
      </c>
      <c r="D100" s="9" t="s">
        <v>47</v>
      </c>
      <c r="E100" s="2">
        <v>2</v>
      </c>
    </row>
    <row r="101" spans="1:5" ht="15.75" x14ac:dyDescent="0.25">
      <c r="A101" s="4"/>
      <c r="B101" s="3"/>
      <c r="C101" s="16" t="s">
        <v>177</v>
      </c>
      <c r="D101" s="9" t="s">
        <v>47</v>
      </c>
      <c r="E101" s="2">
        <f t="shared" ref="E101" si="1">SUM(F101:O101)</f>
        <v>0</v>
      </c>
    </row>
    <row r="102" spans="1:5" ht="15.75" x14ac:dyDescent="0.25">
      <c r="A102" s="4"/>
      <c r="B102" s="3"/>
      <c r="C102" s="16" t="s">
        <v>93</v>
      </c>
      <c r="D102" s="9" t="s">
        <v>47</v>
      </c>
      <c r="E102" s="2">
        <v>1</v>
      </c>
    </row>
    <row r="103" spans="1:5" ht="15.75" x14ac:dyDescent="0.25">
      <c r="A103" s="4"/>
      <c r="B103" s="3"/>
      <c r="C103" s="16" t="s">
        <v>94</v>
      </c>
      <c r="D103" s="9" t="s">
        <v>47</v>
      </c>
      <c r="E103" s="2">
        <v>1</v>
      </c>
    </row>
    <row r="104" spans="1:5" ht="48" customHeight="1" x14ac:dyDescent="0.25">
      <c r="A104" s="4">
        <v>85</v>
      </c>
      <c r="B104" s="13" t="s">
        <v>78</v>
      </c>
      <c r="C104" s="13" t="s">
        <v>180</v>
      </c>
      <c r="D104" s="9" t="s">
        <v>47</v>
      </c>
      <c r="E104" s="2">
        <v>35</v>
      </c>
    </row>
    <row r="105" spans="1:5" ht="47.25" customHeight="1" x14ac:dyDescent="0.25">
      <c r="A105" s="4">
        <v>86</v>
      </c>
      <c r="B105" s="13" t="s">
        <v>79</v>
      </c>
      <c r="C105" s="13" t="s">
        <v>181</v>
      </c>
      <c r="D105" s="9" t="s">
        <v>47</v>
      </c>
      <c r="E105" s="2">
        <v>6</v>
      </c>
    </row>
    <row r="106" spans="1:5" ht="50.25" customHeight="1" x14ac:dyDescent="0.25">
      <c r="A106" s="4">
        <v>87</v>
      </c>
      <c r="B106" s="13" t="s">
        <v>79</v>
      </c>
      <c r="C106" s="13" t="s">
        <v>195</v>
      </c>
      <c r="D106" s="9" t="s">
        <v>47</v>
      </c>
      <c r="E106" s="2">
        <v>12</v>
      </c>
    </row>
    <row r="107" spans="1:5" ht="35.25" customHeight="1" x14ac:dyDescent="0.25">
      <c r="A107" s="4">
        <v>88</v>
      </c>
      <c r="B107" s="13" t="s">
        <v>80</v>
      </c>
      <c r="C107" s="13" t="s">
        <v>182</v>
      </c>
      <c r="D107" s="9" t="s">
        <v>47</v>
      </c>
      <c r="E107" s="2">
        <v>17</v>
      </c>
    </row>
    <row r="108" spans="1:5" ht="80.25" customHeight="1" x14ac:dyDescent="0.25">
      <c r="A108" s="4">
        <v>89</v>
      </c>
      <c r="B108" s="3" t="s">
        <v>90</v>
      </c>
      <c r="C108" s="3" t="s">
        <v>257</v>
      </c>
      <c r="D108" s="9" t="s">
        <v>47</v>
      </c>
      <c r="E108" s="2">
        <v>2</v>
      </c>
    </row>
    <row r="109" spans="1:5" ht="31.5" customHeight="1" x14ac:dyDescent="0.25">
      <c r="A109" s="4">
        <v>90</v>
      </c>
      <c r="B109" s="13" t="s">
        <v>258</v>
      </c>
      <c r="C109" s="13" t="s">
        <v>259</v>
      </c>
      <c r="D109" s="9" t="s">
        <v>47</v>
      </c>
      <c r="E109" s="2">
        <v>1</v>
      </c>
    </row>
    <row r="110" spans="1:5" ht="44.25" customHeight="1" x14ac:dyDescent="0.25">
      <c r="A110" s="4">
        <v>91</v>
      </c>
      <c r="B110" s="3" t="s">
        <v>1</v>
      </c>
      <c r="C110" s="3" t="s">
        <v>273</v>
      </c>
      <c r="D110" s="8" t="s">
        <v>47</v>
      </c>
      <c r="E110" s="2">
        <v>12</v>
      </c>
    </row>
    <row r="111" spans="1:5" ht="46.5" customHeight="1" x14ac:dyDescent="0.25">
      <c r="A111" s="4">
        <v>92</v>
      </c>
      <c r="B111" s="13" t="s">
        <v>79</v>
      </c>
      <c r="C111" s="13" t="s">
        <v>274</v>
      </c>
      <c r="D111" s="9" t="s">
        <v>47</v>
      </c>
      <c r="E111" s="2">
        <v>4</v>
      </c>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7</vt:i4>
      </vt:variant>
    </vt:vector>
  </HeadingPairs>
  <TitlesOfParts>
    <vt:vector size="7" baseType="lpstr">
      <vt:lpstr>Lapa1</vt:lpstr>
      <vt:lpstr>Lapa2</vt:lpstr>
      <vt:lpstr>Lapa3</vt:lpstr>
      <vt:lpstr>teh.spec.2020</vt:lpstr>
      <vt:lpstr>kan.preces 2019. gads</vt:lpstr>
      <vt:lpstr>admin.19.</vt:lpstr>
      <vt:lpstr>Lapa4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Ingrida</dc:creator>
  <cp:lastModifiedBy>Inga Brauča</cp:lastModifiedBy>
  <cp:lastPrinted>2020-10-29T06:15:36Z</cp:lastPrinted>
  <dcterms:created xsi:type="dcterms:W3CDTF">2013-06-05T12:29:06Z</dcterms:created>
  <dcterms:modified xsi:type="dcterms:W3CDTF">2020-10-29T08:11:31Z</dcterms:modified>
</cp:coreProperties>
</file>