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75" windowWidth="24915" windowHeight="11310"/>
  </bookViews>
  <sheets>
    <sheet name="FP-cenu tabula" sheetId="1" r:id="rId1"/>
  </sheets>
  <calcPr calcId="145621"/>
</workbook>
</file>

<file path=xl/calcChain.xml><?xml version="1.0" encoding="utf-8"?>
<calcChain xmlns="http://schemas.openxmlformats.org/spreadsheetml/2006/main">
  <c r="L313" i="1" l="1"/>
  <c r="G313" i="1"/>
  <c r="L289" i="1"/>
  <c r="L282" i="1"/>
  <c r="G282" i="1"/>
  <c r="L251" i="1"/>
  <c r="L244" i="1"/>
  <c r="G244" i="1"/>
  <c r="L214" i="1"/>
  <c r="L207" i="1"/>
  <c r="G207" i="1"/>
  <c r="L176" i="1"/>
  <c r="L169" i="1"/>
  <c r="G169" i="1"/>
  <c r="L140" i="1"/>
  <c r="L133" i="1"/>
  <c r="G133" i="1"/>
  <c r="L105" i="1"/>
  <c r="L99" i="1"/>
  <c r="G99" i="1"/>
  <c r="L71" i="1"/>
  <c r="L64" i="1"/>
  <c r="G64" i="1"/>
  <c r="L34" i="1"/>
  <c r="L317" i="1" l="1"/>
  <c r="L316" i="1"/>
  <c r="L318" i="1" s="1"/>
  <c r="G315" i="1"/>
</calcChain>
</file>

<file path=xl/sharedStrings.xml><?xml version="1.0" encoding="utf-8"?>
<sst xmlns="http://schemas.openxmlformats.org/spreadsheetml/2006/main" count="908" uniqueCount="433">
  <si>
    <t>FINANŠU PIEDĀVĀJUMS</t>
  </si>
  <si>
    <t>Pretendenta sniegtā informācija</t>
  </si>
  <si>
    <t>Nr. p.k.</t>
  </si>
  <si>
    <t>Automobiļa uzbūves iekārtas/sistēmas nosaukums</t>
  </si>
  <si>
    <t>Pakalpojuma nosaukums</t>
  </si>
  <si>
    <t>Vienas darba stundas cena</t>
  </si>
  <si>
    <t>Darbam nepiecie- šamo stundu daudzums</t>
  </si>
  <si>
    <t>Darba kopējā cena</t>
  </si>
  <si>
    <t>Rezerves daļu un materiālu cena</t>
  </si>
  <si>
    <t>Ražotāja rezerves daļas numurs</t>
  </si>
  <si>
    <t>Atlaide rez. daļām un materiāliem %</t>
  </si>
  <si>
    <t>Rezerves daļu un materiālu kopējā cena ar atlaidi</t>
  </si>
  <si>
    <t>Pakalpojuma  izmaksas KOPĀ</t>
  </si>
  <si>
    <t>A</t>
  </si>
  <si>
    <t>B</t>
  </si>
  <si>
    <t>C</t>
  </si>
  <si>
    <t>D</t>
  </si>
  <si>
    <t>E</t>
  </si>
  <si>
    <t>F</t>
  </si>
  <si>
    <t>G</t>
  </si>
  <si>
    <t>H (D-G)</t>
  </si>
  <si>
    <t>I (C+H)</t>
  </si>
  <si>
    <t>PASKAIDROJUMI (ailēm):</t>
  </si>
  <si>
    <t>(C) - darba kopējā cena tiek noteikta reizinot vienas darba stundas cenu ar nepieciešamo stundu daudzumu.</t>
  </si>
  <si>
    <t>(E) - norādīt rezerves daļas ražotāju.</t>
  </si>
  <si>
    <t>(F) - norādīt ražotāja piešķirto rezerves daļas numuru, pēc kura var identificēt rezerves daļas izcelsmi.</t>
  </si>
  <si>
    <t>(H) - rezerves daļu un materiālu kopējā cena ar piemēroto atlaidi.</t>
  </si>
  <si>
    <t>(I) - pakalpojuma kopējās izmaksas (kopējā cena) jārēķina sasummējot C un H ailē norādītās summas.</t>
  </si>
  <si>
    <t xml:space="preserve">Tehniskā apkope un remonts </t>
  </si>
  <si>
    <t>1.</t>
  </si>
  <si>
    <t>1.1. Diagnostika un regulēšanas darbi</t>
  </si>
  <si>
    <t xml:space="preserve">C </t>
  </si>
  <si>
    <t>1.1.1.</t>
  </si>
  <si>
    <t>Ritošās daļas diagnostika</t>
  </si>
  <si>
    <t>x</t>
  </si>
  <si>
    <t>1.1.2.</t>
  </si>
  <si>
    <t>X</t>
  </si>
  <si>
    <t>Riteņu ģeometrijas regulēšana uz stenda</t>
  </si>
  <si>
    <t>1.1.3.</t>
  </si>
  <si>
    <t>Bremžu sistēmas diagnostika uz stenda</t>
  </si>
  <si>
    <t>1.1.4.</t>
  </si>
  <si>
    <t>1.2.Galveno remonta pakalpojumu uzskaitījums</t>
  </si>
  <si>
    <t>C+H</t>
  </si>
  <si>
    <t>1.2.1.</t>
  </si>
  <si>
    <t>Dzinējs</t>
  </si>
  <si>
    <t>Dzinēja kloķvārpstas priekšējā blīvslēga maiņa</t>
  </si>
  <si>
    <t>1.2.2.</t>
  </si>
  <si>
    <t>Dzinēja kloķvārpstas aizmugurējā blīvslēga maiņa</t>
  </si>
  <si>
    <t>1.2.3.</t>
  </si>
  <si>
    <t>Dzinēja galvas blīves maiņa</t>
  </si>
  <si>
    <t>1.2.4.</t>
  </si>
  <si>
    <t>Dzinēja vārstu blīvslēgu komplekta maiņa</t>
  </si>
  <si>
    <t>1.2.5.</t>
  </si>
  <si>
    <t>Gaisa filtra maiņa</t>
  </si>
  <si>
    <t>1.2.6.</t>
  </si>
  <si>
    <t>barošanas sistēma</t>
  </si>
  <si>
    <t>Sprauslas maiņa</t>
  </si>
  <si>
    <t>1.2.7.</t>
  </si>
  <si>
    <t>Spēka pārvads</t>
  </si>
  <si>
    <t>Sajūga galvenā cilindra maiņa</t>
  </si>
  <si>
    <t>1.2.8.</t>
  </si>
  <si>
    <t xml:space="preserve">Sajūga komplekta (diska un groza) maiņa </t>
  </si>
  <si>
    <t>1.2.9.</t>
  </si>
  <si>
    <t>Sajūga hidrauliskā izspiedējgultņa maiņa</t>
  </si>
  <si>
    <t>1.2.10.</t>
  </si>
  <si>
    <t>Bremžu sistēma</t>
  </si>
  <si>
    <t>Priekšējo bremžu disku maiņa</t>
  </si>
  <si>
    <t>1.2.11.</t>
  </si>
  <si>
    <t>(abas puses)</t>
  </si>
  <si>
    <t>Priekšējo bremžu kluču maiņa</t>
  </si>
  <si>
    <t>1.2.12.</t>
  </si>
  <si>
    <t>Aizmugurējo bremžu disku vai  trumuļu maiņa</t>
  </si>
  <si>
    <t>1.2.13.</t>
  </si>
  <si>
    <t>Aizmugurējo darba bremžu uzliku maiņa</t>
  </si>
  <si>
    <t>1.2.14.</t>
  </si>
  <si>
    <t>Stūres sistēma</t>
  </si>
  <si>
    <t>Stūres pastiprinātāja sūkņa maiņa</t>
  </si>
  <si>
    <t>1.2.15.</t>
  </si>
  <si>
    <t xml:space="preserve"> (viena puse)</t>
  </si>
  <si>
    <t>Stūres stieņa maiņa</t>
  </si>
  <si>
    <t>1.2.16.</t>
  </si>
  <si>
    <t>Stūres stieņa pirksta maiņa</t>
  </si>
  <si>
    <t>1.2.17.</t>
  </si>
  <si>
    <t>Gaitas iekārta</t>
  </si>
  <si>
    <t>1.2.18.</t>
  </si>
  <si>
    <t>(viena puse)</t>
  </si>
  <si>
    <t>1.2.19.</t>
  </si>
  <si>
    <t>Priekšējā amortizatora maiņa</t>
  </si>
  <si>
    <t>1.2.20.</t>
  </si>
  <si>
    <t>Aizmugurējā amortizatora maiņa</t>
  </si>
  <si>
    <t>1.2.21.</t>
  </si>
  <si>
    <t>1.2.22.</t>
  </si>
  <si>
    <t>1.2.23.</t>
  </si>
  <si>
    <t>Priekšējā riteņa gultņa maiņa</t>
  </si>
  <si>
    <t>1.2.24.</t>
  </si>
  <si>
    <t>Aizmugurējā riteņa gultņa maiņa</t>
  </si>
  <si>
    <t>1.2.25.</t>
  </si>
  <si>
    <t>Priekšējās labās pusass maiņa</t>
  </si>
  <si>
    <t>1.2.26.</t>
  </si>
  <si>
    <t>Priekšējās kreisās pusass maiņa</t>
  </si>
  <si>
    <t>1.2.27.</t>
  </si>
  <si>
    <t>Elektroiekārta</t>
  </si>
  <si>
    <t>Ģeneratora maiņa</t>
  </si>
  <si>
    <t>1.2.28.</t>
  </si>
  <si>
    <t>Startera maiņa</t>
  </si>
  <si>
    <t>1.2. punkta D.kolonna kopā</t>
  </si>
  <si>
    <t>2.</t>
  </si>
  <si>
    <t>2.1. Diagnostika un regulēšanas darbi</t>
  </si>
  <si>
    <t>2.1.1.</t>
  </si>
  <si>
    <t>2.1.2.</t>
  </si>
  <si>
    <t>2.1.3.</t>
  </si>
  <si>
    <t>2.1.4.</t>
  </si>
  <si>
    <t>2.2. Galveno remonta pakalpojumu uzskaitījums</t>
  </si>
  <si>
    <t>2.2.1.</t>
  </si>
  <si>
    <t>2.2.2.</t>
  </si>
  <si>
    <t>2.2.3.</t>
  </si>
  <si>
    <t>2.2.4.</t>
  </si>
  <si>
    <t>2.2.5.</t>
  </si>
  <si>
    <t>2.2.6.</t>
  </si>
  <si>
    <t>2.2.7.</t>
  </si>
  <si>
    <t>2.2.8.</t>
  </si>
  <si>
    <t>2.2.9.</t>
  </si>
  <si>
    <t>2.2.10.</t>
  </si>
  <si>
    <t>2.2.11.</t>
  </si>
  <si>
    <t>2.2.12.</t>
  </si>
  <si>
    <t>2.2.13.</t>
  </si>
  <si>
    <t>2.2.14.</t>
  </si>
  <si>
    <t>2.2.15.</t>
  </si>
  <si>
    <t>2.2.16.</t>
  </si>
  <si>
    <t>2.2.17.</t>
  </si>
  <si>
    <t>Lodveida atbalsta maiņa</t>
  </si>
  <si>
    <t>2.2.18.</t>
  </si>
  <si>
    <t>2.2.19.</t>
  </si>
  <si>
    <t>2.2.20.</t>
  </si>
  <si>
    <t>Priekšējās vītņatsperes maiņa</t>
  </si>
  <si>
    <t>2.2.21.</t>
  </si>
  <si>
    <t>2.2.22.</t>
  </si>
  <si>
    <t>2.2.23.</t>
  </si>
  <si>
    <t>2.2.24.</t>
  </si>
  <si>
    <t>2.2.25.</t>
  </si>
  <si>
    <t>2.2.26.</t>
  </si>
  <si>
    <t>2.2.27.</t>
  </si>
  <si>
    <t>2.2. punkta D.kolonna kopā</t>
  </si>
  <si>
    <t>3.</t>
  </si>
  <si>
    <t>3.1. Diagnostika un regulēšanas darbi</t>
  </si>
  <si>
    <t>3.1.1.</t>
  </si>
  <si>
    <t>3.1.2.</t>
  </si>
  <si>
    <t>3.1.3.</t>
  </si>
  <si>
    <t>3.1.4.</t>
  </si>
  <si>
    <t>3.2. Galveno remonta pakalpojumu uzskaitījums</t>
  </si>
  <si>
    <t>3.2.1.</t>
  </si>
  <si>
    <t>3.2.2.</t>
  </si>
  <si>
    <t>3.2.3.</t>
  </si>
  <si>
    <t>3.2.4.</t>
  </si>
  <si>
    <t>3.2.5.</t>
  </si>
  <si>
    <t>3.2.6.</t>
  </si>
  <si>
    <t>3.2.7.</t>
  </si>
  <si>
    <t>3.2.8.</t>
  </si>
  <si>
    <t>3.2.9.</t>
  </si>
  <si>
    <t>3.2.10.</t>
  </si>
  <si>
    <t>3.2.11.</t>
  </si>
  <si>
    <t>3.2.12.</t>
  </si>
  <si>
    <t>3.2.13.</t>
  </si>
  <si>
    <t>3.2.14.</t>
  </si>
  <si>
    <t>3.2.15.</t>
  </si>
  <si>
    <t>3.2.16.</t>
  </si>
  <si>
    <t>3.2.17.</t>
  </si>
  <si>
    <t>3.2.18.</t>
  </si>
  <si>
    <t>3.2.19.</t>
  </si>
  <si>
    <t>3.2.20.</t>
  </si>
  <si>
    <t>3.2.21.</t>
  </si>
  <si>
    <t>3.2.22.</t>
  </si>
  <si>
    <t>3.2.23.</t>
  </si>
  <si>
    <t>3.2.24.</t>
  </si>
  <si>
    <t>3.2.25.</t>
  </si>
  <si>
    <t>3.2.26.</t>
  </si>
  <si>
    <t>3.2.27.</t>
  </si>
  <si>
    <t>3.2. punkta D.kolonna kopā</t>
  </si>
  <si>
    <t>4.</t>
  </si>
  <si>
    <t>4.1. Diagnostika un regulēšanas darbi</t>
  </si>
  <si>
    <t>4.1.1.</t>
  </si>
  <si>
    <t>4.1.2.</t>
  </si>
  <si>
    <t>4.1.3.</t>
  </si>
  <si>
    <t>4.1.4.</t>
  </si>
  <si>
    <t>Kondicioniera kompresora darbības diagnostika uz stenda un uzpilde</t>
  </si>
  <si>
    <t>4.1.5.</t>
  </si>
  <si>
    <t>4.2. Galveno remonta pakalpojumu uzskaitījums</t>
  </si>
  <si>
    <t>4.2.1.</t>
  </si>
  <si>
    <t>4.2.2.</t>
  </si>
  <si>
    <t>4.2.3.</t>
  </si>
  <si>
    <t>4.2.4.</t>
  </si>
  <si>
    <t>4.2.5.</t>
  </si>
  <si>
    <t>4.2.6.</t>
  </si>
  <si>
    <t>4.2.7.</t>
  </si>
  <si>
    <t>4.2.8.</t>
  </si>
  <si>
    <t>4.2.9.</t>
  </si>
  <si>
    <t>4.2.10.</t>
  </si>
  <si>
    <t>4.2.11.</t>
  </si>
  <si>
    <t>4.2.12.</t>
  </si>
  <si>
    <t>4.2.13.</t>
  </si>
  <si>
    <t>4.2.14.</t>
  </si>
  <si>
    <t>4.2.15.</t>
  </si>
  <si>
    <t>4.2.16.</t>
  </si>
  <si>
    <t>4.2.17.</t>
  </si>
  <si>
    <t>4.2.18.</t>
  </si>
  <si>
    <t>4.2.19.</t>
  </si>
  <si>
    <t>4.2.20.</t>
  </si>
  <si>
    <t>4.2.21.</t>
  </si>
  <si>
    <t>4.2.22.</t>
  </si>
  <si>
    <t>4.2.23.</t>
  </si>
  <si>
    <t>4.2.24.</t>
  </si>
  <si>
    <t>4.2.25.</t>
  </si>
  <si>
    <t>4.2.26.</t>
  </si>
  <si>
    <t>4.2.27.</t>
  </si>
  <si>
    <t>kondicion. sistēma</t>
  </si>
  <si>
    <t>Gaisa kondicionēšanas sistēmas uzpilde</t>
  </si>
  <si>
    <t>4.2.28.</t>
  </si>
  <si>
    <t>4.2. punkta D.kolonna kopā</t>
  </si>
  <si>
    <t>5.</t>
  </si>
  <si>
    <t>5.1. Diagnostika un regulēšanas darbi</t>
  </si>
  <si>
    <t>5.1.1.</t>
  </si>
  <si>
    <t>5.1.2.</t>
  </si>
  <si>
    <t>5.1.3.</t>
  </si>
  <si>
    <t>5.1.4.</t>
  </si>
  <si>
    <t>5.1.5.</t>
  </si>
  <si>
    <t>5.2. Galveno remonta pakalpojumu uzskaitījums</t>
  </si>
  <si>
    <t>5.2.1.</t>
  </si>
  <si>
    <t>5.2.2.</t>
  </si>
  <si>
    <t>5.2.3.</t>
  </si>
  <si>
    <t>5.2.4.</t>
  </si>
  <si>
    <t>5.2.5.</t>
  </si>
  <si>
    <t>5.2.6.</t>
  </si>
  <si>
    <t>5.2.7.</t>
  </si>
  <si>
    <t>5.2.8.</t>
  </si>
  <si>
    <t>5.2.9.</t>
  </si>
  <si>
    <t>Sajūga diska maiņa</t>
  </si>
  <si>
    <t>5.2.10.</t>
  </si>
  <si>
    <t>Sajūga groza maiņa</t>
  </si>
  <si>
    <t>5.2.11.</t>
  </si>
  <si>
    <t>Sajūga izspiedējgultņa maiņa</t>
  </si>
  <si>
    <t>5.2.12.</t>
  </si>
  <si>
    <t>5.2.13.</t>
  </si>
  <si>
    <t xml:space="preserve"> (abas puses)</t>
  </si>
  <si>
    <t>5.2.14.</t>
  </si>
  <si>
    <t>5.2.15.</t>
  </si>
  <si>
    <t>5.2.16.</t>
  </si>
  <si>
    <t>5.2.17.</t>
  </si>
  <si>
    <t>5.2.18.</t>
  </si>
  <si>
    <t>5.2.19.</t>
  </si>
  <si>
    <t>5.2.20.</t>
  </si>
  <si>
    <t>5.2.21.</t>
  </si>
  <si>
    <t>5.2.22.</t>
  </si>
  <si>
    <t>5.2.23.</t>
  </si>
  <si>
    <t>5.2.24.</t>
  </si>
  <si>
    <t>5.2.25.</t>
  </si>
  <si>
    <t>5.2.26.</t>
  </si>
  <si>
    <t>5.2.27.</t>
  </si>
  <si>
    <t>5.2.28.</t>
  </si>
  <si>
    <t>5.2.29.</t>
  </si>
  <si>
    <t>5.2.30.</t>
  </si>
  <si>
    <t>5.2. punkta D.kolonna kopā</t>
  </si>
  <si>
    <t>6.</t>
  </si>
  <si>
    <t>6.1. Diagnostika un regulēšanas darbi</t>
  </si>
  <si>
    <t>6.1.1.</t>
  </si>
  <si>
    <t>6.1.2.</t>
  </si>
  <si>
    <t>6.1.3.</t>
  </si>
  <si>
    <t>6.1.4.</t>
  </si>
  <si>
    <t>6.1.5.</t>
  </si>
  <si>
    <t>6.2. Galveno remonta pakalpojumu uzskaitījums</t>
  </si>
  <si>
    <t>6.2.1.</t>
  </si>
  <si>
    <t>6.2.2.</t>
  </si>
  <si>
    <t>6.2.3.</t>
  </si>
  <si>
    <t>6.2.4.</t>
  </si>
  <si>
    <t>6.2.5.</t>
  </si>
  <si>
    <t>6.2.6.</t>
  </si>
  <si>
    <t>Degvielas sūkņa maiņa</t>
  </si>
  <si>
    <t>6.2.7.</t>
  </si>
  <si>
    <t>6.2.8.</t>
  </si>
  <si>
    <t>6.2.9.</t>
  </si>
  <si>
    <t>6.2.10.</t>
  </si>
  <si>
    <t>6.2.11.</t>
  </si>
  <si>
    <t>6.2.12.</t>
  </si>
  <si>
    <t>6.2.13.</t>
  </si>
  <si>
    <t>6.2.14.</t>
  </si>
  <si>
    <t>6.2.15.</t>
  </si>
  <si>
    <t>6.2.16.</t>
  </si>
  <si>
    <t>6.2.17.</t>
  </si>
  <si>
    <t>6.2.18.</t>
  </si>
  <si>
    <t>6.2.19.</t>
  </si>
  <si>
    <t>6.2.20.</t>
  </si>
  <si>
    <t>6.2.21.</t>
  </si>
  <si>
    <t>6.2.22.</t>
  </si>
  <si>
    <t>6.2.23.</t>
  </si>
  <si>
    <t>6.2.24.</t>
  </si>
  <si>
    <t>6.2.25.</t>
  </si>
  <si>
    <t>6.2.26.</t>
  </si>
  <si>
    <t>Aizdedzes sveču maiņa (komplekts)</t>
  </si>
  <si>
    <t>6.2.27.</t>
  </si>
  <si>
    <t>6.2.28.</t>
  </si>
  <si>
    <t>6.2.29.</t>
  </si>
  <si>
    <t>6.2. punkta D.kolonna kopā</t>
  </si>
  <si>
    <t>7.</t>
  </si>
  <si>
    <t>7.1. Diagnostika un regulēšanas darbi</t>
  </si>
  <si>
    <t>7.1.1.</t>
  </si>
  <si>
    <t>7.1.2.</t>
  </si>
  <si>
    <t>7.1.3.</t>
  </si>
  <si>
    <t>7.1.4.</t>
  </si>
  <si>
    <t>7.1.5.</t>
  </si>
  <si>
    <t>7.2. Galveno remonta pakalpojumu uzskaitījums</t>
  </si>
  <si>
    <t>7.2.1.</t>
  </si>
  <si>
    <t>7.2.2.</t>
  </si>
  <si>
    <t>7.2.3.</t>
  </si>
  <si>
    <t>7.2.4.</t>
  </si>
  <si>
    <t>7.2.5.</t>
  </si>
  <si>
    <t>7.2.6.</t>
  </si>
  <si>
    <t>7.2.7.</t>
  </si>
  <si>
    <t>7.2.8.</t>
  </si>
  <si>
    <t>7.2.9.</t>
  </si>
  <si>
    <t>7.2.10.</t>
  </si>
  <si>
    <t>7.2.11.</t>
  </si>
  <si>
    <t>7.2.12.</t>
  </si>
  <si>
    <t>7.2.13.</t>
  </si>
  <si>
    <t>7.2.14.</t>
  </si>
  <si>
    <t>7.2.15.</t>
  </si>
  <si>
    <t>7.2.16.</t>
  </si>
  <si>
    <t>7.2.17.</t>
  </si>
  <si>
    <t>7.2.18.</t>
  </si>
  <si>
    <t>7.2.19.</t>
  </si>
  <si>
    <t>7.2.20.</t>
  </si>
  <si>
    <t>7.2.21.</t>
  </si>
  <si>
    <t>7.2.22.</t>
  </si>
  <si>
    <t>7.2.23.</t>
  </si>
  <si>
    <t>7.2.24.</t>
  </si>
  <si>
    <t>7.2.25.</t>
  </si>
  <si>
    <t>7.2.26.</t>
  </si>
  <si>
    <t>7.2.27.</t>
  </si>
  <si>
    <t>7.2.28.</t>
  </si>
  <si>
    <t>7.2.29.</t>
  </si>
  <si>
    <t>7.2.30.</t>
  </si>
  <si>
    <t>7.2. punkta D.kolonna kopā</t>
  </si>
  <si>
    <t>8.</t>
  </si>
  <si>
    <t>8.1. Diagnostika un regulēšanas darbi</t>
  </si>
  <si>
    <t>8.1.1.</t>
  </si>
  <si>
    <t>8.1.2.</t>
  </si>
  <si>
    <t>8.1.3.</t>
  </si>
  <si>
    <t>8.1.4.</t>
  </si>
  <si>
    <t>8.1.5.</t>
  </si>
  <si>
    <t>8.2. Galveno remonta pakalpojumu uzskaitījums</t>
  </si>
  <si>
    <t>8.2.1.</t>
  </si>
  <si>
    <t>8.2.2.</t>
  </si>
  <si>
    <t>8.2.3.</t>
  </si>
  <si>
    <t>8.2.4.</t>
  </si>
  <si>
    <t>Dzinēja vārstu blīvslēgu komplekta  maiņa</t>
  </si>
  <si>
    <t>8.2.5.</t>
  </si>
  <si>
    <t>8.2.6.</t>
  </si>
  <si>
    <t>8.2.7.</t>
  </si>
  <si>
    <t>Sajūga troses maiņa</t>
  </si>
  <si>
    <t>8.2.8.</t>
  </si>
  <si>
    <t>8.2.9.</t>
  </si>
  <si>
    <t>8.2.10.</t>
  </si>
  <si>
    <t>8.2.11.</t>
  </si>
  <si>
    <t xml:space="preserve">Bremžu sistēma </t>
  </si>
  <si>
    <t>8.2.12.</t>
  </si>
  <si>
    <t>8.2.13.</t>
  </si>
  <si>
    <t>8.2.14.</t>
  </si>
  <si>
    <t>8.2.15.</t>
  </si>
  <si>
    <t>8.2.16.</t>
  </si>
  <si>
    <t>8.2.17.</t>
  </si>
  <si>
    <t>8.2.18.</t>
  </si>
  <si>
    <t>8.2.19.</t>
  </si>
  <si>
    <t>8.2.20.</t>
  </si>
  <si>
    <t>8.2.21.</t>
  </si>
  <si>
    <t>8.2.22.</t>
  </si>
  <si>
    <t>8.2.23.</t>
  </si>
  <si>
    <t>8.2. punkta D.kolonna kopā</t>
  </si>
  <si>
    <t>9.</t>
  </si>
  <si>
    <t xml:space="preserve"> Tehnisko apkopju un remonta piedāvājuma kopējās izmaksas</t>
  </si>
  <si>
    <t>10.1.</t>
  </si>
  <si>
    <t>10.2.</t>
  </si>
  <si>
    <t>10.3.</t>
  </si>
  <si>
    <t>(Pretendenta nosaukums, vadītāja vai pilnvarotās personas amats, vārds, uzvārds un paraksts)</t>
  </si>
  <si>
    <t>1.1.5.</t>
  </si>
  <si>
    <t>Finanšu piedāvājumā neiekļauto rezerves daļu cena un nosacījumi</t>
  </si>
  <si>
    <t>Autotransporta rezerves daļām, kuras nav iekļautas finanšu piedāvājumā, cena nav augstāka par vidējo tirgus cenu vai oficiālā dīlera noteikto mazumtirdzniecības cenu, kurai tiks piemērota finanšu piedāvājumā norādītā atlaide.</t>
  </si>
  <si>
    <t>Pie detaļu maiņas īpašuma tiesības uz nomainītajām detaļām paliek Pasūtītājam.</t>
  </si>
  <si>
    <r>
      <rPr>
        <sz val="12"/>
        <rFont val="Calibri"/>
        <family val="2"/>
        <charset val="186"/>
      </rPr>
      <t>Izcenojums</t>
    </r>
    <r>
      <rPr>
        <b/>
        <sz val="12"/>
        <rFont val="Calibri"/>
        <family val="2"/>
        <charset val="186"/>
      </rPr>
      <t xml:space="preserve"> EUR bez PVN</t>
    </r>
  </si>
  <si>
    <r>
      <t xml:space="preserve">Citroen Jumpy, 1997 cm3, kW 110, dīzeļdegviela, M/T </t>
    </r>
    <r>
      <rPr>
        <sz val="12"/>
        <rFont val="Calibri"/>
        <family val="2"/>
        <charset val="186"/>
      </rPr>
      <t>(mehāniskā)</t>
    </r>
    <r>
      <rPr>
        <b/>
        <sz val="12"/>
        <rFont val="Calibri"/>
        <family val="2"/>
        <charset val="186"/>
      </rPr>
      <t>, 2017.gads</t>
    </r>
  </si>
  <si>
    <r>
      <t xml:space="preserve">1.1. apakšpunktu kopējā cena </t>
    </r>
    <r>
      <rPr>
        <sz val="11"/>
        <rFont val="Calibri"/>
        <family val="2"/>
        <charset val="186"/>
      </rPr>
      <t>(EUR bez PVN)</t>
    </r>
  </si>
  <si>
    <r>
      <t xml:space="preserve">1.2. apakšpunktu kopējā cena </t>
    </r>
    <r>
      <rPr>
        <sz val="11"/>
        <rFont val="Calibri"/>
        <family val="2"/>
        <charset val="186"/>
      </rPr>
      <t>(EUR bez PVN)</t>
    </r>
  </si>
  <si>
    <r>
      <t xml:space="preserve">Renault Trafic, 1995 cm3, kW 66, dīzeļdegviela, M/T </t>
    </r>
    <r>
      <rPr>
        <sz val="12"/>
        <rFont val="Calibri"/>
        <family val="2"/>
        <charset val="186"/>
      </rPr>
      <t>(mehāniskā)</t>
    </r>
    <r>
      <rPr>
        <b/>
        <sz val="12"/>
        <rFont val="Calibri"/>
        <family val="2"/>
        <charset val="186"/>
      </rPr>
      <t>, 2007., 2008. un 2009.gads</t>
    </r>
  </si>
  <si>
    <r>
      <t xml:space="preserve">2.1. apakšpunktu kopējā cena </t>
    </r>
    <r>
      <rPr>
        <sz val="11"/>
        <rFont val="Calibri"/>
        <family val="2"/>
        <charset val="186"/>
      </rPr>
      <t>(EUR bez PVN)</t>
    </r>
  </si>
  <si>
    <r>
      <t>2.2. apakšpunktu kopējā cena (</t>
    </r>
    <r>
      <rPr>
        <sz val="11"/>
        <rFont val="Calibri"/>
        <family val="2"/>
        <charset val="186"/>
      </rPr>
      <t>EUR bez PVN)</t>
    </r>
  </si>
  <si>
    <r>
      <t xml:space="preserve">Renault Trafic, 1995 cm3, kW 84, dīzeļdegviela, M/T </t>
    </r>
    <r>
      <rPr>
        <sz val="12"/>
        <rFont val="Calibri"/>
        <family val="2"/>
        <charset val="186"/>
      </rPr>
      <t>(mehāniskā)</t>
    </r>
    <r>
      <rPr>
        <b/>
        <sz val="12"/>
        <rFont val="Calibri"/>
        <family val="2"/>
        <charset val="186"/>
      </rPr>
      <t>, 2014.gads</t>
    </r>
  </si>
  <si>
    <r>
      <t xml:space="preserve">3.1. apakšpunktu kopējā cena </t>
    </r>
    <r>
      <rPr>
        <sz val="11"/>
        <rFont val="Calibri"/>
        <family val="2"/>
        <charset val="186"/>
      </rPr>
      <t>(EUR bez PVN)</t>
    </r>
  </si>
  <si>
    <r>
      <t xml:space="preserve">3.2. apakšpunktu kopējā cena </t>
    </r>
    <r>
      <rPr>
        <sz val="11"/>
        <rFont val="Calibri"/>
        <family val="2"/>
        <charset val="186"/>
      </rPr>
      <t>(EUR bez PVN)</t>
    </r>
  </si>
  <si>
    <r>
      <t xml:space="preserve">Nissan Primastar, 1995 cm3, kW 84, dīzeļdegviela, M/T </t>
    </r>
    <r>
      <rPr>
        <sz val="12"/>
        <rFont val="Calibri"/>
        <family val="2"/>
        <charset val="186"/>
      </rPr>
      <t>(mehāniskā)</t>
    </r>
    <r>
      <rPr>
        <b/>
        <sz val="12"/>
        <rFont val="Calibri"/>
        <family val="2"/>
        <charset val="186"/>
      </rPr>
      <t>, 2012.gads</t>
    </r>
  </si>
  <si>
    <r>
      <t xml:space="preserve">4.1. apakšpunktu kopējā cena </t>
    </r>
    <r>
      <rPr>
        <sz val="11"/>
        <rFont val="Calibri"/>
        <family val="2"/>
        <charset val="186"/>
      </rPr>
      <t>(EUR bez PVN)</t>
    </r>
  </si>
  <si>
    <r>
      <t xml:space="preserve">4.2. apakšpunktu kopējā cena </t>
    </r>
    <r>
      <rPr>
        <sz val="11"/>
        <rFont val="Calibri"/>
        <family val="2"/>
        <charset val="186"/>
      </rPr>
      <t>(EUR bez PVN)</t>
    </r>
  </si>
  <si>
    <r>
      <t xml:space="preserve">Opel Astra, 1598 cm3, benzīns, M/T </t>
    </r>
    <r>
      <rPr>
        <sz val="12"/>
        <rFont val="Calibri"/>
        <family val="2"/>
        <charset val="186"/>
      </rPr>
      <t>(mehāniskā)</t>
    </r>
    <r>
      <rPr>
        <b/>
        <sz val="12"/>
        <rFont val="Calibri"/>
        <family val="2"/>
        <charset val="186"/>
      </rPr>
      <t>, kW 77 -2006.gads, kW 85 -2007.gads</t>
    </r>
  </si>
  <si>
    <r>
      <t>5.1. apakšpunktu kopējā cena</t>
    </r>
    <r>
      <rPr>
        <sz val="11"/>
        <rFont val="Calibri"/>
        <family val="2"/>
        <charset val="186"/>
      </rPr>
      <t xml:space="preserve"> (EUR bez PVN)</t>
    </r>
  </si>
  <si>
    <r>
      <t xml:space="preserve">5.2. apakšpunktu kopējā cena </t>
    </r>
    <r>
      <rPr>
        <sz val="11"/>
        <rFont val="Calibri"/>
        <family val="2"/>
        <charset val="186"/>
      </rPr>
      <t>(EUR bez PVN)</t>
    </r>
  </si>
  <si>
    <r>
      <t xml:space="preserve">Fiat Panda (4x4), 1242 cm3, kW 44, benzīns, M/T </t>
    </r>
    <r>
      <rPr>
        <sz val="12"/>
        <rFont val="Calibri"/>
        <family val="2"/>
        <charset val="186"/>
      </rPr>
      <t>(mehāniskā)</t>
    </r>
    <r>
      <rPr>
        <b/>
        <sz val="12"/>
        <rFont val="Calibri"/>
        <family val="2"/>
        <charset val="186"/>
      </rPr>
      <t>, 2006. un 2008.gads</t>
    </r>
  </si>
  <si>
    <r>
      <t xml:space="preserve">6.1. apakšpunktu kopējā cena </t>
    </r>
    <r>
      <rPr>
        <sz val="11"/>
        <rFont val="Calibri"/>
        <family val="2"/>
        <charset val="186"/>
      </rPr>
      <t>(EUR bez PVN)</t>
    </r>
  </si>
  <si>
    <r>
      <t xml:space="preserve">6.2. apakšpunktu kopējā cena </t>
    </r>
    <r>
      <rPr>
        <sz val="11"/>
        <rFont val="Calibri"/>
        <family val="2"/>
        <charset val="186"/>
      </rPr>
      <t>(EUR bez PVN)</t>
    </r>
  </si>
  <si>
    <r>
      <t xml:space="preserve">7.1. apakšpunktu kopējā cena </t>
    </r>
    <r>
      <rPr>
        <sz val="11"/>
        <rFont val="Calibri"/>
        <family val="2"/>
        <charset val="186"/>
      </rPr>
      <t>(EUR bez PVN)</t>
    </r>
  </si>
  <si>
    <r>
      <t xml:space="preserve">7.2. apakšpunktu kopējā cena </t>
    </r>
    <r>
      <rPr>
        <sz val="11"/>
        <rFont val="Calibri"/>
        <family val="2"/>
        <charset val="186"/>
      </rPr>
      <t>(EUR bez PVN)</t>
    </r>
  </si>
  <si>
    <r>
      <t xml:space="preserve">Mazda 6 STW 2.0 Elegance AT, 1999 cm3, kW 108, benzīns, A/T </t>
    </r>
    <r>
      <rPr>
        <sz val="12"/>
        <rFont val="Calibri"/>
        <family val="2"/>
        <charset val="186"/>
      </rPr>
      <t>(automātiskā)</t>
    </r>
    <r>
      <rPr>
        <b/>
        <sz val="12"/>
        <rFont val="Calibri"/>
        <family val="2"/>
        <charset val="186"/>
      </rPr>
      <t>, 2008.gads</t>
    </r>
  </si>
  <si>
    <r>
      <t xml:space="preserve">8.1. apakšpunktu kopējā cena </t>
    </r>
    <r>
      <rPr>
        <sz val="11"/>
        <rFont val="Calibri"/>
        <family val="2"/>
        <charset val="186"/>
      </rPr>
      <t>(EUR bez PVN)</t>
    </r>
  </si>
  <si>
    <r>
      <t xml:space="preserve">8.2. apakšpunktu kopējā cena </t>
    </r>
    <r>
      <rPr>
        <sz val="11"/>
        <rFont val="Calibri"/>
        <family val="2"/>
        <charset val="186"/>
      </rPr>
      <t>(EUR bez PVN)</t>
    </r>
  </si>
  <si>
    <r>
      <t xml:space="preserve">Mitsubishi Outlander, 2179 cm3, kW 115, dīzeļdegviela, A/T </t>
    </r>
    <r>
      <rPr>
        <sz val="12"/>
        <rFont val="Calibri"/>
        <family val="2"/>
        <charset val="186"/>
      </rPr>
      <t>(automātiskā)</t>
    </r>
    <r>
      <rPr>
        <b/>
        <sz val="12"/>
        <rFont val="Calibri"/>
        <family val="2"/>
        <charset val="186"/>
      </rPr>
      <t>, 2012.gads</t>
    </r>
  </si>
  <si>
    <r>
      <rPr>
        <u/>
        <sz val="10"/>
        <rFont val="Calibri"/>
        <family val="2"/>
        <charset val="186"/>
      </rPr>
      <t>Rezerves daļas</t>
    </r>
    <r>
      <rPr>
        <sz val="10"/>
        <rFont val="Calibri"/>
        <family val="2"/>
        <charset val="186"/>
      </rPr>
      <t xml:space="preserve"> ražotāja nosaukums</t>
    </r>
  </si>
  <si>
    <r>
      <t>(A) -</t>
    </r>
    <r>
      <rPr>
        <b/>
        <sz val="9"/>
        <rFont val="Calibri"/>
        <family val="2"/>
        <charset val="186"/>
      </rPr>
      <t xml:space="preserve"> visām darbu pozīcijām ir jānorāda vienota vienas darba stundas cena</t>
    </r>
    <r>
      <rPr>
        <sz val="9"/>
        <rFont val="Calibri"/>
        <family val="2"/>
        <charset val="186"/>
      </rPr>
      <t xml:space="preserve"> </t>
    </r>
    <r>
      <rPr>
        <b/>
        <sz val="9"/>
        <rFont val="Calibri"/>
        <family val="2"/>
        <charset val="186"/>
      </rPr>
      <t>EUR (bez PVN)</t>
    </r>
    <r>
      <rPr>
        <sz val="9"/>
        <rFont val="Calibri"/>
        <family val="2"/>
        <charset val="186"/>
      </rPr>
      <t>, kas tiks piemērota arī darba pozīcijām, kas nav iekļautas finanšu piedāvājumā, tajā skaitā arī virsbūvju remonta darbiem un krāsošanas darbiem.</t>
    </r>
  </si>
  <si>
    <r>
      <t>(B) -  Darbam nepieciešamo</t>
    </r>
    <r>
      <rPr>
        <u/>
        <sz val="9"/>
        <rFont val="Calibri"/>
        <family val="2"/>
        <charset val="186"/>
      </rPr>
      <t xml:space="preserve"> normstundu aprēķina metodikai  jābūt balstītai uz automobiļu ražotāju normstundu kataloga </t>
    </r>
    <r>
      <rPr>
        <sz val="9"/>
        <rFont val="Calibri"/>
        <family val="2"/>
        <charset val="186"/>
      </rPr>
      <t xml:space="preserve">Autodata, Audatex vai citu neatkarīgo katalogu noteiktajām laika normām.                                                                                               </t>
    </r>
    <r>
      <rPr>
        <u/>
        <sz val="9"/>
        <rFont val="Calibri"/>
        <family val="2"/>
        <charset val="186"/>
      </rPr>
      <t>Obligāta prasība</t>
    </r>
    <r>
      <rPr>
        <sz val="9"/>
        <rFont val="Calibri"/>
        <family val="2"/>
        <charset val="186"/>
      </rPr>
      <t xml:space="preserve"> - darbam nepieciešamo stundu daudzumā jāsummē attiecīgajam remontam visu nepieciešamo saistīto darbu stundu daudzums. Piemērs: dzinēja kloķvārpstas aizmugurējā blīvslēga maiņa:
Saistītie darbi – nepieciešams atskrūvēt abas pusasis, demontēt ātrumkārbu, atskrūvēt sajūga grozu, noņemt sajūga disku, noskrūvēt kloķvārpstas spararatu un tikai tad izņemt blīvslēgu, ielikt vietā jaunu un veikt visus salikšanas darbus.</t>
    </r>
  </si>
  <si>
    <r>
      <t xml:space="preserve">(D) - jaunu oriģinālo vai jaunu analogo atbilstošas kvalitātes rezerves daļu cena (bez atlaides) nedrīkst būt augstāka, par kādu attiecīgā rezerves daļa tiek tirgota pie attiecīgās automašīnas markas oficiāli pilnvarotā tirgotāja vai pieejama pie vairumtirdzniecības detaļu  tirgotājiem. Finanšu piedāvājumā </t>
    </r>
    <r>
      <rPr>
        <b/>
        <u/>
        <sz val="9"/>
        <rFont val="Calibri"/>
        <family val="2"/>
        <charset val="186"/>
      </rPr>
      <t xml:space="preserve">netiek paredzēta </t>
    </r>
    <r>
      <rPr>
        <u/>
        <sz val="9"/>
        <rFont val="Calibri"/>
        <family val="2"/>
        <charset val="186"/>
      </rPr>
      <t>rūpnieciski</t>
    </r>
    <r>
      <rPr>
        <b/>
        <u/>
        <sz val="9"/>
        <rFont val="Calibri"/>
        <family val="2"/>
        <charset val="186"/>
      </rPr>
      <t xml:space="preserve"> atjaunotu </t>
    </r>
    <r>
      <rPr>
        <u/>
        <sz val="9"/>
        <rFont val="Calibri"/>
        <family val="2"/>
        <charset val="186"/>
      </rPr>
      <t>attiecīgo</t>
    </r>
    <r>
      <rPr>
        <b/>
        <u/>
        <sz val="9"/>
        <rFont val="Calibri"/>
        <family val="2"/>
        <charset val="186"/>
      </rPr>
      <t xml:space="preserve"> detaļu cenu izmantošana, izņemot sekojošos a/m mezglos: Starteris ; Ģenerators; Stūres pastiprinātāja sūknis; Stūres mehānisms (reika). </t>
    </r>
    <r>
      <rPr>
        <sz val="9"/>
        <rFont val="Calibri"/>
        <family val="2"/>
        <charset val="186"/>
      </rPr>
      <t xml:space="preserve"> Ja finanšu piedāvājumā attiecīgā remonta veikšanai nepieciešams detaļu komplekts vai ir norāde "abas puses", cenas ailē jānorāda </t>
    </r>
    <r>
      <rPr>
        <u/>
        <sz val="9"/>
        <rFont val="Calibri"/>
        <family val="2"/>
        <charset val="186"/>
      </rPr>
      <t>cena par nepieciešamo detaļu kopskaitu.</t>
    </r>
    <r>
      <rPr>
        <sz val="9"/>
        <rFont val="Calibri"/>
        <family val="2"/>
        <charset val="186"/>
      </rPr>
      <t xml:space="preserve"> </t>
    </r>
    <r>
      <rPr>
        <sz val="10"/>
        <color indexed="60"/>
        <rFont val="Times New Roman"/>
        <family val="1"/>
        <charset val="186"/>
      </rPr>
      <t/>
    </r>
  </si>
  <si>
    <r>
      <rPr>
        <u/>
        <sz val="10"/>
        <rFont val="Calibri"/>
        <family val="2"/>
        <charset val="186"/>
      </rPr>
      <t xml:space="preserve">Rezerves daļas </t>
    </r>
    <r>
      <rPr>
        <sz val="10"/>
        <rFont val="Calibri"/>
        <family val="2"/>
        <charset val="186"/>
      </rPr>
      <t>ražotāja nosaukums</t>
    </r>
  </si>
  <si>
    <r>
      <t xml:space="preserve">(G) - </t>
    </r>
    <r>
      <rPr>
        <b/>
        <sz val="9"/>
        <rFont val="Calibri"/>
        <family val="2"/>
        <charset val="186"/>
      </rPr>
      <t>piemērotā atlaide (vienota visām finanšu piedāvājumā esošām rezerves daļām un materiāliem)</t>
    </r>
    <r>
      <rPr>
        <sz val="9"/>
        <rFont val="Calibri"/>
        <family val="2"/>
        <charset val="186"/>
      </rPr>
      <t xml:space="preserve"> tiks iekļauta līgumā un tiks piemērota arī rezerves daļām un materiāliem, kas nav iekļauti finanšu piedāvājumā.</t>
    </r>
  </si>
  <si>
    <t>Augstspiediena degvielas sūkņa maiņa</t>
  </si>
  <si>
    <t>Ātrumu pārslēgšanas mehānisma maiņa (kulise kopā ar trosēm)</t>
  </si>
  <si>
    <t>1.2.29.</t>
  </si>
  <si>
    <t>9.1.</t>
  </si>
  <si>
    <t>9.2.</t>
  </si>
  <si>
    <t>9.3.</t>
  </si>
  <si>
    <t>9.4.</t>
  </si>
  <si>
    <t xml:space="preserve">10.  </t>
  </si>
  <si>
    <r>
      <t xml:space="preserve">Piedāvājuma kopējā summa vārdos </t>
    </r>
    <r>
      <rPr>
        <i/>
        <sz val="11"/>
        <rFont val="Calibri"/>
        <family val="2"/>
        <charset val="186"/>
      </rPr>
      <t>(piedāvājuma kopējās izmaksas 9.4.punkts)</t>
    </r>
    <r>
      <rPr>
        <b/>
        <sz val="11"/>
        <rFont val="Calibri"/>
        <family val="2"/>
        <charset val="186"/>
      </rPr>
      <t xml:space="preserve"> bez PVN:</t>
    </r>
  </si>
  <si>
    <r>
      <t>1.,2.,3.,4.,5.,6.,7. un 8.sadaļu</t>
    </r>
    <r>
      <rPr>
        <sz val="11"/>
        <rFont val="Calibri"/>
        <family val="2"/>
        <charset val="186"/>
      </rPr>
      <t xml:space="preserve"> </t>
    </r>
    <r>
      <rPr>
        <b/>
        <sz val="11"/>
        <rFont val="Calibri"/>
        <family val="2"/>
        <charset val="186"/>
      </rPr>
      <t xml:space="preserve"> 1.punktu </t>
    </r>
    <r>
      <rPr>
        <i/>
        <sz val="11"/>
        <rFont val="Calibri"/>
        <family val="2"/>
        <charset val="186"/>
      </rPr>
      <t>(Diagnostika un regulēšanas darbi)</t>
    </r>
    <r>
      <rPr>
        <b/>
        <sz val="11"/>
        <rFont val="Calibri"/>
        <family val="2"/>
        <charset val="186"/>
      </rPr>
      <t xml:space="preserve"> apakšpunktu kopējā cena kopā bez PVN</t>
    </r>
  </si>
  <si>
    <r>
      <t xml:space="preserve">                        </t>
    </r>
    <r>
      <rPr>
        <b/>
        <sz val="11"/>
        <rFont val="Calibri"/>
        <family val="2"/>
        <charset val="186"/>
      </rPr>
      <t>1.,2.,3.,4.,5.,6.,7. un 8.sadaļu  D.kolonnas apakšpunktu kopējā cena</t>
    </r>
    <r>
      <rPr>
        <sz val="11"/>
        <rFont val="Calibri"/>
        <family val="2"/>
        <charset val="186"/>
      </rPr>
      <t xml:space="preserve"> </t>
    </r>
    <r>
      <rPr>
        <b/>
        <sz val="11"/>
        <rFont val="Calibri"/>
        <family val="2"/>
        <charset val="186"/>
      </rPr>
      <t>kopā bez PVN</t>
    </r>
    <r>
      <rPr>
        <sz val="11"/>
        <rFont val="Calibri"/>
        <family val="2"/>
        <charset val="186"/>
      </rPr>
      <t xml:space="preserve">  </t>
    </r>
    <r>
      <rPr>
        <b/>
        <sz val="11"/>
        <color indexed="10"/>
        <rFont val="Calibri"/>
        <family val="2"/>
        <charset val="186"/>
      </rPr>
      <t xml:space="preserve"> (vērtēšanas kritērijs)</t>
    </r>
  </si>
  <si>
    <r>
      <t xml:space="preserve">1.,2.,3.,4.,5.,6.,7. un 8.sadaļu  2.punktu </t>
    </r>
    <r>
      <rPr>
        <i/>
        <sz val="11"/>
        <rFont val="Calibri"/>
        <family val="2"/>
        <charset val="186"/>
      </rPr>
      <t>(Galveno remonta pakalpojumu uzskaitījums)</t>
    </r>
    <r>
      <rPr>
        <b/>
        <sz val="11"/>
        <rFont val="Calibri"/>
        <family val="2"/>
        <charset val="186"/>
      </rPr>
      <t>apakšpunktu kopējā cena kopā bez PVN</t>
    </r>
  </si>
  <si>
    <r>
      <t xml:space="preserve"> Tehnisko apkopju un remonta piedāvājuma </t>
    </r>
    <r>
      <rPr>
        <sz val="11"/>
        <rFont val="Calibri"/>
        <family val="2"/>
        <charset val="186"/>
      </rPr>
      <t xml:space="preserve">(9.sadaļas 2. un 3. punkts) </t>
    </r>
    <r>
      <rPr>
        <b/>
        <sz val="11"/>
        <rFont val="Calibri"/>
        <family val="2"/>
        <charset val="186"/>
      </rPr>
      <t>izmaksas kopā EUR bez PVN</t>
    </r>
  </si>
  <si>
    <t>Nepieciešamības gadījumā, pēc abpusējas vienošanās ir pieļaujama jaunas rūpnieciski atjaunotas rezerves daļas uzstādīšana. Uz šādām rezerves daļām attiecas visi 8.punktā minētie garantijas nosacījumi.</t>
  </si>
  <si>
    <t xml:space="preserve">4.pielikums </t>
  </si>
  <si>
    <r>
      <t xml:space="preserve">sauszemes transportlīdzekļu virsbūvju remontu un krāsošanu" </t>
    </r>
    <r>
      <rPr>
        <sz val="11"/>
        <rFont val="Calibri"/>
        <family val="2"/>
        <charset val="186"/>
      </rPr>
      <t xml:space="preserve"> Nr.RPP 2018/19, nolikumam</t>
    </r>
  </si>
  <si>
    <r>
      <rPr>
        <sz val="11"/>
        <rFont val="Calibri"/>
        <family val="2"/>
        <charset val="186"/>
      </rPr>
      <t xml:space="preserve">atklāta konkursa </t>
    </r>
    <r>
      <rPr>
        <i/>
        <sz val="11"/>
        <rFont val="Calibri"/>
        <family val="2"/>
        <charset val="186"/>
      </rPr>
      <t>“Par autotransporta tehnisko apkopi, remontu, rezerves daļu un autokomplektējošo daļu piegādi,</t>
    </r>
  </si>
</sst>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0"/>
      <name val="Arial"/>
      <family val="2"/>
      <charset val="186"/>
    </font>
    <font>
      <sz val="10"/>
      <color indexed="60"/>
      <name val="Times New Roman"/>
      <family val="1"/>
      <charset val="186"/>
    </font>
    <font>
      <sz val="11"/>
      <name val="Calibri"/>
      <family val="2"/>
      <charset val="186"/>
    </font>
    <font>
      <sz val="10"/>
      <name val="Calibri"/>
      <family val="2"/>
      <charset val="186"/>
    </font>
    <font>
      <i/>
      <sz val="11"/>
      <name val="Calibri"/>
      <family val="2"/>
      <charset val="186"/>
    </font>
    <font>
      <b/>
      <sz val="11"/>
      <name val="Calibri"/>
      <family val="2"/>
      <charset val="186"/>
    </font>
    <font>
      <b/>
      <sz val="14"/>
      <name val="Calibri"/>
      <family val="2"/>
      <charset val="186"/>
    </font>
    <font>
      <b/>
      <sz val="13"/>
      <name val="Calibri"/>
      <family val="2"/>
      <charset val="186"/>
    </font>
    <font>
      <b/>
      <sz val="12"/>
      <name val="Calibri"/>
      <family val="2"/>
      <charset val="186"/>
    </font>
    <font>
      <sz val="12"/>
      <name val="Calibri"/>
      <family val="2"/>
      <charset val="186"/>
    </font>
    <font>
      <b/>
      <sz val="10"/>
      <name val="Calibri"/>
      <family val="2"/>
      <charset val="186"/>
    </font>
    <font>
      <b/>
      <sz val="16"/>
      <name val="Calibri"/>
      <family val="2"/>
      <charset val="186"/>
    </font>
    <font>
      <b/>
      <sz val="20"/>
      <name val="Calibri"/>
      <family val="2"/>
      <charset val="186"/>
    </font>
    <font>
      <u/>
      <sz val="10"/>
      <name val="Calibri"/>
      <family val="2"/>
      <charset val="186"/>
    </font>
    <font>
      <sz val="8"/>
      <name val="Calibri"/>
      <family val="2"/>
      <charset val="186"/>
    </font>
    <font>
      <sz val="16"/>
      <name val="Calibri"/>
      <family val="2"/>
      <charset val="186"/>
    </font>
    <font>
      <sz val="15"/>
      <name val="Calibri"/>
      <family val="2"/>
      <charset val="186"/>
    </font>
    <font>
      <b/>
      <sz val="15"/>
      <name val="Calibri"/>
      <family val="2"/>
      <charset val="186"/>
    </font>
    <font>
      <b/>
      <sz val="8"/>
      <name val="Calibri"/>
      <family val="2"/>
      <charset val="186"/>
    </font>
    <font>
      <sz val="9"/>
      <name val="Calibri"/>
      <family val="2"/>
      <charset val="186"/>
    </font>
    <font>
      <b/>
      <sz val="11"/>
      <color indexed="10"/>
      <name val="Calibri"/>
      <family val="2"/>
      <charset val="186"/>
    </font>
    <font>
      <i/>
      <sz val="12"/>
      <name val="Calibri"/>
      <family val="2"/>
      <charset val="186"/>
    </font>
    <font>
      <i/>
      <sz val="10"/>
      <name val="Calibri"/>
      <family val="2"/>
      <charset val="186"/>
    </font>
    <font>
      <b/>
      <sz val="9"/>
      <name val="Calibri"/>
      <family val="2"/>
      <charset val="186"/>
    </font>
    <font>
      <u/>
      <sz val="9"/>
      <name val="Calibri"/>
      <family val="2"/>
      <charset val="186"/>
    </font>
    <font>
      <b/>
      <u/>
      <sz val="9"/>
      <name val="Calibri"/>
      <family val="2"/>
      <charset val="186"/>
    </font>
    <font>
      <sz val="13"/>
      <name val="Times New Roman"/>
      <family val="1"/>
      <charset val="186"/>
    </font>
  </fonts>
  <fills count="9">
    <fill>
      <patternFill patternType="none"/>
    </fill>
    <fill>
      <patternFill patternType="gray125"/>
    </fill>
    <fill>
      <patternFill patternType="solid">
        <fgColor theme="5" tint="0.79998168889431442"/>
        <bgColor indexed="64"/>
      </patternFill>
    </fill>
    <fill>
      <patternFill patternType="solid">
        <fgColor theme="1" tint="0.499984740745262"/>
        <bgColor indexed="64"/>
      </patternFill>
    </fill>
    <fill>
      <patternFill patternType="solid">
        <fgColor theme="5" tint="0.59999389629810485"/>
        <bgColor indexed="64"/>
      </patternFill>
    </fill>
    <fill>
      <patternFill patternType="solid">
        <fgColor theme="6" tint="0.39997558519241921"/>
        <bgColor indexed="64"/>
      </patternFill>
    </fill>
    <fill>
      <patternFill patternType="solid">
        <fgColor theme="0" tint="-0.499984740745262"/>
        <bgColor indexed="64"/>
      </patternFill>
    </fill>
    <fill>
      <patternFill patternType="solid">
        <fgColor rgb="FF99FF99"/>
        <bgColor indexed="64"/>
      </patternFill>
    </fill>
    <fill>
      <patternFill patternType="solid">
        <fgColor rgb="FFFFFF00"/>
        <bgColor indexed="64"/>
      </patternFill>
    </fill>
  </fills>
  <borders count="155">
    <border>
      <left/>
      <right/>
      <top/>
      <bottom/>
      <diagonal/>
    </border>
    <border>
      <left/>
      <right/>
      <top/>
      <bottom style="double">
        <color indexed="64"/>
      </bottom>
      <diagonal/>
    </border>
    <border>
      <left style="thin">
        <color indexed="64"/>
      </left>
      <right style="thin">
        <color indexed="64"/>
      </right>
      <top style="double">
        <color indexed="64"/>
      </top>
      <bottom/>
      <diagonal/>
    </border>
    <border>
      <left style="thin">
        <color indexed="64"/>
      </left>
      <right style="double">
        <color indexed="64"/>
      </right>
      <top/>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double">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thin">
        <color indexed="64"/>
      </right>
      <top style="double">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style="double">
        <color indexed="64"/>
      </right>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double">
        <color indexed="64"/>
      </right>
      <top style="hair">
        <color indexed="64"/>
      </top>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style="double">
        <color indexed="64"/>
      </right>
      <top style="hair">
        <color indexed="64"/>
      </top>
      <bottom/>
      <diagonal/>
    </border>
    <border>
      <left style="double">
        <color indexed="64"/>
      </left>
      <right style="thin">
        <color indexed="64"/>
      </right>
      <top style="hair">
        <color indexed="64"/>
      </top>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style="medium">
        <color indexed="64"/>
      </right>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uble">
        <color indexed="64"/>
      </right>
      <top/>
      <bottom/>
      <diagonal/>
    </border>
    <border>
      <left style="double">
        <color indexed="64"/>
      </left>
      <right style="thin">
        <color indexed="64"/>
      </right>
      <top style="thin">
        <color indexed="64"/>
      </top>
      <bottom style="thin">
        <color indexed="64"/>
      </bottom>
      <diagonal/>
    </border>
    <border>
      <left/>
      <right style="thin">
        <color indexed="64"/>
      </right>
      <top/>
      <bottom style="hair">
        <color indexed="64"/>
      </bottom>
      <diagonal/>
    </border>
    <border>
      <left style="double">
        <color indexed="64"/>
      </left>
      <right style="thin">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hair">
        <color indexed="64"/>
      </bottom>
      <diagonal/>
    </border>
    <border>
      <left style="medium">
        <color indexed="64"/>
      </left>
      <right style="thin">
        <color indexed="64"/>
      </right>
      <top/>
      <bottom style="hair">
        <color indexed="64"/>
      </bottom>
      <diagonal/>
    </border>
    <border>
      <left/>
      <right/>
      <top/>
      <bottom style="medium">
        <color indexed="64"/>
      </bottom>
      <diagonal/>
    </border>
    <border>
      <left/>
      <right style="medium">
        <color indexed="64"/>
      </right>
      <top style="hair">
        <color indexed="64"/>
      </top>
      <bottom style="hair">
        <color indexed="64"/>
      </bottom>
      <diagonal/>
    </border>
    <border>
      <left style="double">
        <color indexed="64"/>
      </left>
      <right style="medium">
        <color indexed="64"/>
      </right>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double">
        <color indexed="64"/>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medium">
        <color indexed="64"/>
      </top>
      <bottom/>
      <diagonal/>
    </border>
    <border>
      <left style="thin">
        <color indexed="64"/>
      </left>
      <right style="double">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double">
        <color indexed="64"/>
      </left>
      <right style="medium">
        <color indexed="64"/>
      </right>
      <top style="hair">
        <color indexed="64"/>
      </top>
      <bottom style="medium">
        <color indexed="64"/>
      </bottom>
      <diagonal/>
    </border>
    <border>
      <left/>
      <right style="medium">
        <color indexed="64"/>
      </right>
      <top/>
      <bottom style="hair">
        <color indexed="64"/>
      </bottom>
      <diagonal/>
    </border>
    <border>
      <left style="double">
        <color indexed="64"/>
      </left>
      <right style="medium">
        <color indexed="64"/>
      </right>
      <top style="hair">
        <color indexed="64"/>
      </top>
      <bottom style="thin">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double">
        <color indexed="64"/>
      </left>
      <right style="thin">
        <color indexed="64"/>
      </right>
      <top style="medium">
        <color indexed="64"/>
      </top>
      <bottom style="hair">
        <color indexed="64"/>
      </bottom>
      <diagonal/>
    </border>
    <border>
      <left style="double">
        <color indexed="64"/>
      </left>
      <right style="thin">
        <color indexed="64"/>
      </right>
      <top/>
      <bottom style="medium">
        <color indexed="64"/>
      </bottom>
      <diagonal/>
    </border>
    <border>
      <left style="thin">
        <color indexed="64"/>
      </left>
      <right style="thin">
        <color indexed="64"/>
      </right>
      <top/>
      <bottom style="double">
        <color indexed="64"/>
      </bottom>
      <diagonal/>
    </border>
    <border>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style="thin">
        <color indexed="64"/>
      </left>
      <right/>
      <top/>
      <bottom/>
      <diagonal/>
    </border>
    <border>
      <left/>
      <right style="double">
        <color indexed="64"/>
      </right>
      <top style="medium">
        <color indexed="64"/>
      </top>
      <bottom/>
      <diagonal/>
    </border>
    <border>
      <left style="double">
        <color indexed="64"/>
      </left>
      <right style="thin">
        <color indexed="64"/>
      </right>
      <top/>
      <bottom style="thin">
        <color indexed="64"/>
      </bottom>
      <diagonal/>
    </border>
    <border>
      <left style="double">
        <color indexed="64"/>
      </left>
      <right style="medium">
        <color indexed="64"/>
      </right>
      <top style="thin">
        <color indexed="64"/>
      </top>
      <bottom style="thin">
        <color indexed="64"/>
      </bottom>
      <diagonal/>
    </border>
    <border>
      <left style="thin">
        <color indexed="64"/>
      </left>
      <right style="double">
        <color indexed="64"/>
      </right>
      <top style="double">
        <color indexed="64"/>
      </top>
      <bottom/>
      <diagonal/>
    </border>
    <border>
      <left/>
      <right/>
      <top style="double">
        <color indexed="64"/>
      </top>
      <bottom/>
      <diagonal/>
    </border>
    <border>
      <left style="medium">
        <color indexed="64"/>
      </left>
      <right style="thin">
        <color indexed="64"/>
      </right>
      <top style="double">
        <color indexed="64"/>
      </top>
      <bottom/>
      <diagonal/>
    </border>
    <border>
      <left style="thin">
        <color indexed="64"/>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double">
        <color indexed="64"/>
      </left>
      <right style="medium">
        <color indexed="64"/>
      </right>
      <top style="hair">
        <color indexed="64"/>
      </top>
      <bottom/>
      <diagonal/>
    </border>
    <border>
      <left style="medium">
        <color indexed="64"/>
      </left>
      <right style="thin">
        <color indexed="64"/>
      </right>
      <top style="hair">
        <color indexed="64"/>
      </top>
      <bottom/>
      <diagonal/>
    </border>
    <border>
      <left/>
      <right style="medium">
        <color indexed="64"/>
      </right>
      <top style="hair">
        <color indexed="64"/>
      </top>
      <bottom/>
      <diagonal/>
    </border>
    <border>
      <left/>
      <right style="thin">
        <color indexed="64"/>
      </right>
      <top style="hair">
        <color indexed="64"/>
      </top>
      <bottom/>
      <diagonal/>
    </border>
    <border>
      <left/>
      <right style="medium">
        <color indexed="64"/>
      </right>
      <top/>
      <bottom/>
      <diagonal/>
    </border>
    <border>
      <left/>
      <right style="medium">
        <color indexed="64"/>
      </right>
      <top style="medium">
        <color indexed="64"/>
      </top>
      <bottom/>
      <diagonal/>
    </border>
    <border>
      <left style="thin">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double">
        <color indexed="64"/>
      </left>
      <right style="thin">
        <color indexed="64"/>
      </right>
      <top style="hair">
        <color indexed="64"/>
      </top>
      <bottom style="double">
        <color indexed="64"/>
      </bottom>
      <diagonal/>
    </border>
    <border>
      <left style="medium">
        <color indexed="64"/>
      </left>
      <right style="thin">
        <color indexed="64"/>
      </right>
      <top/>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style="medium">
        <color indexed="64"/>
      </right>
      <top style="medium">
        <color indexed="64"/>
      </top>
      <bottom/>
      <diagonal/>
    </border>
    <border>
      <left/>
      <right style="medium">
        <color indexed="64"/>
      </right>
      <top style="double">
        <color indexed="64"/>
      </top>
      <bottom style="thin">
        <color indexed="64"/>
      </bottom>
      <diagonal/>
    </border>
    <border>
      <left/>
      <right style="medium">
        <color indexed="64"/>
      </right>
      <top style="hair">
        <color indexed="64"/>
      </top>
      <bottom style="double">
        <color indexed="64"/>
      </bottom>
      <diagonal/>
    </border>
    <border>
      <left style="medium">
        <color indexed="64"/>
      </left>
      <right style="thin">
        <color indexed="64"/>
      </right>
      <top style="hair">
        <color indexed="64"/>
      </top>
      <bottom style="double">
        <color indexed="64"/>
      </bottom>
      <diagonal/>
    </border>
    <border>
      <left/>
      <right style="medium">
        <color indexed="64"/>
      </right>
      <top style="thin">
        <color indexed="64"/>
      </top>
      <bottom style="hair">
        <color indexed="64"/>
      </bottom>
      <diagonal/>
    </border>
    <border>
      <left/>
      <right style="thin">
        <color indexed="64"/>
      </right>
      <top style="medium">
        <color indexed="64"/>
      </top>
      <bottom/>
      <diagonal/>
    </border>
    <border>
      <left style="thin">
        <color indexed="64"/>
      </left>
      <right/>
      <top style="thin">
        <color indexed="64"/>
      </top>
      <bottom/>
      <diagonal/>
    </border>
    <border>
      <left/>
      <right/>
      <top style="medium">
        <color indexed="64"/>
      </top>
      <bottom style="thin">
        <color indexed="64"/>
      </bottom>
      <diagonal/>
    </border>
    <border>
      <left style="thin">
        <color indexed="64"/>
      </left>
      <right/>
      <top style="medium">
        <color indexed="64"/>
      </top>
      <bottom style="double">
        <color indexed="64"/>
      </bottom>
      <diagonal/>
    </border>
    <border>
      <left/>
      <right/>
      <top style="thin">
        <color indexed="64"/>
      </top>
      <bottom/>
      <diagonal/>
    </border>
    <border>
      <left/>
      <right style="double">
        <color indexed="64"/>
      </right>
      <top style="thin">
        <color indexed="64"/>
      </top>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double">
        <color indexed="64"/>
      </right>
      <top style="double">
        <color indexed="64"/>
      </top>
      <bottom style="thin">
        <color indexed="64"/>
      </bottom>
      <diagonal/>
    </border>
    <border>
      <left/>
      <right/>
      <top/>
      <bottom style="hair">
        <color indexed="64"/>
      </bottom>
      <diagonal/>
    </border>
    <border>
      <left/>
      <right/>
      <top style="hair">
        <color indexed="64"/>
      </top>
      <bottom/>
      <diagonal/>
    </border>
    <border>
      <left style="double">
        <color indexed="64"/>
      </left>
      <right style="medium">
        <color indexed="64"/>
      </right>
      <top/>
      <bottom style="hair">
        <color indexed="64"/>
      </bottom>
      <diagonal/>
    </border>
    <border>
      <left style="double">
        <color indexed="64"/>
      </left>
      <right style="medium">
        <color indexed="64"/>
      </right>
      <top style="thin">
        <color indexed="64"/>
      </top>
      <bottom/>
      <diagonal/>
    </border>
    <border>
      <left/>
      <right style="thin">
        <color indexed="64"/>
      </right>
      <top style="thin">
        <color indexed="64"/>
      </top>
      <bottom/>
      <diagonal/>
    </border>
  </borders>
  <cellStyleXfs count="1">
    <xf numFmtId="0" fontId="0" fillId="0" borderId="0"/>
  </cellStyleXfs>
  <cellXfs count="512">
    <xf numFmtId="0" fontId="0" fillId="0" borderId="0" xfId="0"/>
    <xf numFmtId="1" fontId="2" fillId="0" borderId="0" xfId="0" applyNumberFormat="1" applyFont="1" applyAlignment="1">
      <alignment horizontal="left" vertical="center" wrapText="1"/>
    </xf>
    <xf numFmtId="0" fontId="3" fillId="0" borderId="0" xfId="0" applyFont="1" applyAlignment="1">
      <alignment horizontal="center" vertical="center" wrapText="1"/>
    </xf>
    <xf numFmtId="0" fontId="3" fillId="0" borderId="0" xfId="0" applyFont="1"/>
    <xf numFmtId="0" fontId="4" fillId="0" borderId="0" xfId="0" applyFont="1" applyAlignment="1">
      <alignment horizontal="right"/>
    </xf>
    <xf numFmtId="0" fontId="4" fillId="0" borderId="0" xfId="0" applyFont="1" applyAlignment="1"/>
    <xf numFmtId="0" fontId="5" fillId="0" borderId="0" xfId="0" applyFont="1" applyBorder="1" applyAlignment="1">
      <alignment horizontal="right"/>
    </xf>
    <xf numFmtId="0" fontId="5" fillId="0" borderId="0" xfId="0" applyFont="1" applyAlignment="1">
      <alignment horizontal="right"/>
    </xf>
    <xf numFmtId="0" fontId="3" fillId="0" borderId="0" xfId="0" applyFont="1" applyAlignment="1">
      <alignment horizontal="right"/>
    </xf>
    <xf numFmtId="1" fontId="2" fillId="0" borderId="0" xfId="0" applyNumberFormat="1" applyFont="1" applyAlignment="1">
      <alignment horizontal="center" vertical="center" wrapText="1"/>
    </xf>
    <xf numFmtId="0" fontId="2" fillId="0" borderId="0" xfId="0" applyFont="1" applyAlignment="1">
      <alignment horizontal="right"/>
    </xf>
    <xf numFmtId="0" fontId="6" fillId="0" borderId="0" xfId="0" applyFont="1" applyAlignment="1">
      <alignment wrapText="1"/>
    </xf>
    <xf numFmtId="0" fontId="6" fillId="0" borderId="0" xfId="0" applyFont="1" applyAlignment="1">
      <alignment horizontal="center" wrapText="1"/>
    </xf>
    <xf numFmtId="0" fontId="6" fillId="0" borderId="1" xfId="0" applyFont="1" applyBorder="1" applyAlignment="1">
      <alignment horizont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2" fillId="0" borderId="0" xfId="0" applyFont="1" applyAlignment="1">
      <alignment horizontal="right" vertical="center"/>
    </xf>
    <xf numFmtId="1" fontId="2" fillId="0" borderId="7" xfId="0" applyNumberFormat="1"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4" fillId="0" borderId="0" xfId="0" applyFont="1" applyAlignment="1">
      <alignment horizontal="right" vertical="center"/>
    </xf>
    <xf numFmtId="0" fontId="3" fillId="0" borderId="0" xfId="0" applyFont="1" applyBorder="1"/>
    <xf numFmtId="1" fontId="2" fillId="0" borderId="14" xfId="0" applyNumberFormat="1"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left"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2" borderId="18" xfId="0" applyFont="1" applyFill="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5" fillId="0" borderId="22" xfId="0" applyFont="1" applyBorder="1" applyAlignment="1">
      <alignment vertical="top" wrapText="1"/>
    </xf>
    <xf numFmtId="0" fontId="9" fillId="0" borderId="23" xfId="0" applyFont="1" applyBorder="1" applyAlignment="1">
      <alignment vertical="top" wrapText="1"/>
    </xf>
    <xf numFmtId="0" fontId="9" fillId="0" borderId="0" xfId="0" applyFont="1" applyBorder="1" applyAlignment="1">
      <alignment vertical="top" wrapText="1"/>
    </xf>
    <xf numFmtId="0" fontId="9" fillId="0" borderId="0" xfId="0" applyFont="1" applyBorder="1" applyAlignment="1">
      <alignment horizontal="center" vertical="center" wrapText="1"/>
    </xf>
    <xf numFmtId="0" fontId="9" fillId="0" borderId="24" xfId="0" applyFont="1" applyBorder="1" applyAlignment="1">
      <alignment vertical="top" wrapText="1"/>
    </xf>
    <xf numFmtId="1" fontId="2" fillId="0" borderId="25" xfId="0" applyNumberFormat="1" applyFont="1" applyBorder="1" applyAlignment="1">
      <alignment horizontal="center" vertical="center" wrapText="1"/>
    </xf>
    <xf numFmtId="0" fontId="2" fillId="0" borderId="28" xfId="0" applyFont="1" applyBorder="1" applyAlignment="1">
      <alignment wrapText="1"/>
    </xf>
    <xf numFmtId="0" fontId="2" fillId="3" borderId="29" xfId="0" applyFont="1" applyFill="1" applyBorder="1" applyAlignment="1">
      <alignment vertical="top" wrapText="1"/>
    </xf>
    <xf numFmtId="0" fontId="2" fillId="3" borderId="30" xfId="0" applyFont="1" applyFill="1" applyBorder="1" applyAlignment="1">
      <alignment vertical="top" wrapText="1"/>
    </xf>
    <xf numFmtId="0" fontId="11" fillId="3" borderId="30" xfId="0" applyFont="1" applyFill="1" applyBorder="1" applyAlignment="1">
      <alignment horizontal="center" vertical="center" wrapText="1"/>
    </xf>
    <xf numFmtId="0" fontId="12" fillId="3" borderId="30" xfId="0" applyFont="1" applyFill="1" applyBorder="1" applyAlignment="1">
      <alignment horizontal="center" vertical="top" wrapText="1"/>
    </xf>
    <xf numFmtId="0" fontId="12" fillId="3" borderId="31" xfId="0" applyFont="1" applyFill="1" applyBorder="1" applyAlignment="1">
      <alignment horizontal="center" vertical="top" wrapText="1"/>
    </xf>
    <xf numFmtId="0" fontId="2" fillId="3" borderId="32" xfId="0" applyFont="1" applyFill="1" applyBorder="1" applyAlignment="1">
      <alignment vertical="top" wrapText="1"/>
    </xf>
    <xf numFmtId="1" fontId="2" fillId="0" borderId="33" xfId="0" applyNumberFormat="1" applyFont="1" applyBorder="1" applyAlignment="1">
      <alignment horizontal="center" vertical="center" wrapText="1"/>
    </xf>
    <xf numFmtId="0" fontId="2" fillId="3" borderId="36" xfId="0" applyFont="1" applyFill="1" applyBorder="1" applyAlignment="1">
      <alignment wrapText="1"/>
    </xf>
    <xf numFmtId="0" fontId="2" fillId="0" borderId="37" xfId="0" applyFont="1" applyBorder="1" applyAlignment="1">
      <alignment vertical="top" wrapText="1"/>
    </xf>
    <xf numFmtId="0" fontId="2" fillId="3" borderId="38" xfId="0" applyFont="1" applyFill="1" applyBorder="1" applyAlignment="1">
      <alignment vertical="top" wrapText="1"/>
    </xf>
    <xf numFmtId="0" fontId="11" fillId="3" borderId="38" xfId="0" applyFont="1" applyFill="1" applyBorder="1" applyAlignment="1">
      <alignment horizontal="center" vertical="center" wrapText="1"/>
    </xf>
    <xf numFmtId="0" fontId="12" fillId="3" borderId="38" xfId="0" applyFont="1" applyFill="1" applyBorder="1" applyAlignment="1">
      <alignment horizontal="center" vertical="top" wrapText="1"/>
    </xf>
    <xf numFmtId="0" fontId="12" fillId="3" borderId="39" xfId="0" applyFont="1" applyFill="1" applyBorder="1" applyAlignment="1">
      <alignment horizontal="center" vertical="top" wrapText="1"/>
    </xf>
    <xf numFmtId="1" fontId="2" fillId="0" borderId="40" xfId="0" applyNumberFormat="1" applyFont="1" applyBorder="1" applyAlignment="1">
      <alignment horizontal="center" vertical="center" wrapText="1"/>
    </xf>
    <xf numFmtId="0" fontId="2" fillId="3" borderId="37" xfId="0" applyFont="1" applyFill="1" applyBorder="1" applyAlignment="1">
      <alignment vertical="top" wrapText="1"/>
    </xf>
    <xf numFmtId="0" fontId="2" fillId="0" borderId="38" xfId="0" applyFont="1" applyBorder="1" applyAlignment="1">
      <alignment vertical="top" wrapText="1"/>
    </xf>
    <xf numFmtId="0" fontId="2" fillId="3" borderId="43" xfId="0" applyFont="1" applyFill="1" applyBorder="1" applyAlignment="1">
      <alignment vertical="top" wrapText="1"/>
    </xf>
    <xf numFmtId="0" fontId="2" fillId="3" borderId="33" xfId="0" applyFont="1" applyFill="1" applyBorder="1" applyAlignment="1">
      <alignment vertical="top" wrapText="1"/>
    </xf>
    <xf numFmtId="0" fontId="11" fillId="0" borderId="40" xfId="0" applyFont="1" applyBorder="1" applyAlignment="1">
      <alignment horizontal="center" vertical="center" wrapText="1"/>
    </xf>
    <xf numFmtId="0" fontId="11" fillId="3" borderId="40" xfId="0" applyFont="1" applyFill="1" applyBorder="1" applyAlignment="1">
      <alignment horizontal="center" vertical="center" wrapText="1"/>
    </xf>
    <xf numFmtId="0" fontId="12" fillId="3" borderId="33" xfId="0" applyFont="1" applyFill="1" applyBorder="1" applyAlignment="1">
      <alignment horizontal="center" vertical="top" wrapText="1"/>
    </xf>
    <xf numFmtId="0" fontId="12" fillId="3" borderId="44" xfId="0" applyFont="1" applyFill="1" applyBorder="1" applyAlignment="1">
      <alignment horizontal="center" vertical="top" wrapText="1"/>
    </xf>
    <xf numFmtId="0" fontId="2" fillId="3" borderId="13" xfId="0" applyFont="1" applyFill="1" applyBorder="1" applyAlignment="1">
      <alignment vertical="top" wrapText="1"/>
    </xf>
    <xf numFmtId="1" fontId="2" fillId="0" borderId="7" xfId="0" applyNumberFormat="1" applyFont="1" applyBorder="1" applyAlignment="1">
      <alignment horizontal="center" vertical="center" wrapText="1"/>
    </xf>
    <xf numFmtId="0" fontId="11" fillId="3" borderId="7"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11" fillId="3" borderId="45" xfId="0" applyFont="1" applyFill="1" applyBorder="1" applyAlignment="1">
      <alignment horizontal="center" vertical="center" wrapText="1"/>
    </xf>
    <xf numFmtId="0" fontId="11" fillId="4" borderId="40" xfId="0" applyFont="1" applyFill="1" applyBorder="1" applyAlignment="1">
      <alignment horizontal="center" vertical="center" wrapText="1"/>
    </xf>
    <xf numFmtId="0" fontId="2" fillId="3" borderId="40" xfId="0" applyFont="1" applyFill="1" applyBorder="1" applyAlignment="1">
      <alignment vertical="top" wrapText="1"/>
    </xf>
    <xf numFmtId="0" fontId="12" fillId="0" borderId="40" xfId="0" applyFont="1" applyBorder="1" applyAlignment="1">
      <alignment horizontal="center" vertical="top" wrapText="1"/>
    </xf>
    <xf numFmtId="0" fontId="2" fillId="3" borderId="24" xfId="0" applyFont="1" applyFill="1" applyBorder="1" applyAlignment="1">
      <alignment vertical="top" wrapText="1"/>
    </xf>
    <xf numFmtId="0" fontId="12" fillId="0" borderId="44" xfId="0" applyFont="1" applyFill="1" applyBorder="1" applyAlignment="1">
      <alignment horizontal="center" vertical="top" wrapText="1"/>
    </xf>
    <xf numFmtId="0" fontId="2" fillId="3" borderId="48" xfId="0" applyFont="1" applyFill="1" applyBorder="1" applyAlignment="1">
      <alignment vertical="top" wrapText="1"/>
    </xf>
    <xf numFmtId="1" fontId="2" fillId="0" borderId="23" xfId="0" applyNumberFormat="1" applyFont="1" applyBorder="1" applyAlignment="1">
      <alignment horizontal="center" vertical="center" wrapText="1"/>
    </xf>
    <xf numFmtId="0" fontId="2" fillId="3" borderId="51" xfId="0" applyFont="1" applyFill="1" applyBorder="1" applyAlignment="1">
      <alignment wrapText="1"/>
    </xf>
    <xf numFmtId="0" fontId="2" fillId="3" borderId="52" xfId="0" applyFont="1" applyFill="1" applyBorder="1" applyAlignment="1">
      <alignment vertical="top" wrapText="1"/>
    </xf>
    <xf numFmtId="0" fontId="2" fillId="3" borderId="53" xfId="0" applyFont="1" applyFill="1" applyBorder="1" applyAlignment="1">
      <alignment vertical="top" wrapText="1"/>
    </xf>
    <xf numFmtId="0" fontId="11" fillId="3" borderId="53" xfId="0" applyFont="1" applyFill="1" applyBorder="1" applyAlignment="1">
      <alignment horizontal="center" vertical="center" wrapText="1"/>
    </xf>
    <xf numFmtId="0" fontId="12" fillId="3" borderId="53" xfId="0" applyFont="1" applyFill="1" applyBorder="1" applyAlignment="1">
      <alignment horizontal="center" vertical="top" wrapText="1"/>
    </xf>
    <xf numFmtId="0" fontId="12" fillId="3" borderId="54" xfId="0" applyFont="1" applyFill="1" applyBorder="1" applyAlignment="1">
      <alignment horizontal="center" vertical="top" wrapText="1"/>
    </xf>
    <xf numFmtId="0" fontId="2" fillId="0" borderId="55" xfId="0" applyFont="1" applyBorder="1" applyAlignment="1">
      <alignment vertical="top" wrapText="1"/>
    </xf>
    <xf numFmtId="0" fontId="6" fillId="0" borderId="1"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3" fillId="0" borderId="0" xfId="0" applyFont="1" applyBorder="1" applyAlignment="1">
      <alignment horizontal="center" vertical="center" wrapText="1"/>
    </xf>
    <xf numFmtId="49" fontId="8" fillId="5" borderId="58" xfId="0" applyNumberFormat="1" applyFont="1" applyFill="1" applyBorder="1" applyAlignment="1">
      <alignment horizontal="center" vertical="center" wrapText="1"/>
    </xf>
    <xf numFmtId="0" fontId="8" fillId="5" borderId="59" xfId="0" applyFont="1" applyFill="1" applyBorder="1" applyAlignment="1">
      <alignment horizontal="left" vertical="center"/>
    </xf>
    <xf numFmtId="0" fontId="8" fillId="5" borderId="60" xfId="0" applyFont="1" applyFill="1" applyBorder="1" applyAlignment="1">
      <alignment horizontal="right" vertical="center"/>
    </xf>
    <xf numFmtId="0" fontId="8" fillId="5" borderId="61" xfId="0" applyFont="1" applyFill="1" applyBorder="1" applyAlignment="1">
      <alignment horizontal="right"/>
    </xf>
    <xf numFmtId="0" fontId="8" fillId="5" borderId="62" xfId="0" applyFont="1" applyFill="1" applyBorder="1" applyAlignment="1">
      <alignment horizontal="right"/>
    </xf>
    <xf numFmtId="0" fontId="8" fillId="5" borderId="63" xfId="0" applyFont="1" applyFill="1" applyBorder="1" applyAlignment="1">
      <alignment horizontal="right"/>
    </xf>
    <xf numFmtId="0" fontId="9" fillId="5" borderId="64" xfId="0" applyFont="1" applyFill="1" applyBorder="1" applyAlignment="1">
      <alignment horizontal="center" vertical="top" wrapText="1"/>
    </xf>
    <xf numFmtId="0" fontId="9" fillId="0" borderId="0" xfId="0" applyFont="1" applyBorder="1"/>
    <xf numFmtId="0" fontId="9" fillId="0" borderId="0" xfId="0" applyFont="1"/>
    <xf numFmtId="0" fontId="5" fillId="0" borderId="65" xfId="0" applyFont="1" applyBorder="1" applyAlignment="1">
      <alignment vertical="top" wrapText="1"/>
    </xf>
    <xf numFmtId="0" fontId="5" fillId="0" borderId="66" xfId="0" applyFont="1" applyBorder="1" applyAlignment="1">
      <alignment vertical="center"/>
    </xf>
    <xf numFmtId="0" fontId="5" fillId="0" borderId="67" xfId="0" applyFont="1" applyBorder="1" applyAlignment="1">
      <alignment vertical="top" wrapText="1"/>
    </xf>
    <xf numFmtId="0" fontId="5" fillId="0" borderId="51" xfId="0" applyFont="1" applyBorder="1" applyAlignment="1">
      <alignment vertical="top" wrapText="1"/>
    </xf>
    <xf numFmtId="0" fontId="5" fillId="0" borderId="24" xfId="0" applyFont="1" applyBorder="1" applyAlignment="1">
      <alignment vertical="top" wrapText="1"/>
    </xf>
    <xf numFmtId="0" fontId="5" fillId="2" borderId="65" xfId="0" applyFont="1" applyFill="1" applyBorder="1" applyAlignment="1">
      <alignment vertical="top" wrapText="1"/>
    </xf>
    <xf numFmtId="0" fontId="5" fillId="0" borderId="3" xfId="0" applyFont="1" applyBorder="1" applyAlignment="1">
      <alignment vertical="top" wrapText="1"/>
    </xf>
    <xf numFmtId="0" fontId="2" fillId="0" borderId="68" xfId="0" applyFont="1" applyBorder="1" applyAlignment="1">
      <alignment horizontal="center" vertical="top" wrapText="1"/>
    </xf>
    <xf numFmtId="0" fontId="5" fillId="0" borderId="0" xfId="0" applyFont="1" applyBorder="1" applyAlignment="1">
      <alignment vertical="top" wrapText="1"/>
    </xf>
    <xf numFmtId="49" fontId="14" fillId="0" borderId="7" xfId="0" applyNumberFormat="1" applyFont="1" applyBorder="1" applyAlignment="1">
      <alignment horizontal="right" vertical="center" wrapText="1"/>
    </xf>
    <xf numFmtId="0" fontId="2" fillId="0" borderId="7" xfId="0" applyFont="1" applyFill="1" applyBorder="1" applyAlignment="1">
      <alignment vertical="center" wrapText="1"/>
    </xf>
    <xf numFmtId="49" fontId="14" fillId="0" borderId="40" xfId="0" applyNumberFormat="1" applyFont="1" applyBorder="1" applyAlignment="1">
      <alignment horizontal="right" vertical="center" wrapText="1"/>
    </xf>
    <xf numFmtId="0" fontId="16" fillId="0" borderId="7" xfId="0" applyFont="1" applyBorder="1" applyAlignment="1">
      <alignment horizontal="center" vertical="center" wrapText="1"/>
    </xf>
    <xf numFmtId="49" fontId="14" fillId="0" borderId="33" xfId="0" applyNumberFormat="1" applyFont="1" applyBorder="1" applyAlignment="1">
      <alignment horizontal="right" vertical="center" wrapText="1"/>
    </xf>
    <xf numFmtId="0" fontId="17" fillId="0" borderId="7" xfId="0" applyFont="1" applyBorder="1" applyAlignment="1">
      <alignment vertical="center" wrapText="1"/>
    </xf>
    <xf numFmtId="49" fontId="14" fillId="0" borderId="71" xfId="0" applyNumberFormat="1" applyFont="1" applyBorder="1" applyAlignment="1">
      <alignment horizontal="right" vertical="center" wrapText="1"/>
    </xf>
    <xf numFmtId="0" fontId="5" fillId="0" borderId="71" xfId="0" applyFont="1" applyBorder="1" applyAlignment="1">
      <alignment vertical="center" wrapText="1"/>
    </xf>
    <xf numFmtId="0" fontId="5" fillId="0" borderId="72" xfId="0" applyFont="1" applyBorder="1" applyAlignment="1">
      <alignment vertical="center"/>
    </xf>
    <xf numFmtId="0" fontId="10" fillId="6" borderId="73" xfId="0" applyFont="1" applyFill="1" applyBorder="1" applyAlignment="1"/>
    <xf numFmtId="0" fontId="5" fillId="6" borderId="74" xfId="0" applyFont="1" applyFill="1" applyBorder="1" applyAlignment="1">
      <alignment horizontal="left" vertical="center"/>
    </xf>
    <xf numFmtId="0" fontId="5" fillId="6" borderId="75" xfId="0" applyFont="1" applyFill="1" applyBorder="1" applyAlignment="1">
      <alignment vertical="center"/>
    </xf>
    <xf numFmtId="0" fontId="5" fillId="0" borderId="71" xfId="0" applyFont="1" applyBorder="1" applyAlignment="1">
      <alignment horizontal="left" vertical="center"/>
    </xf>
    <xf numFmtId="0" fontId="5" fillId="0" borderId="76" xfId="0" applyFont="1" applyBorder="1" applyAlignment="1">
      <alignment vertical="center"/>
    </xf>
    <xf numFmtId="0" fontId="5" fillId="0" borderId="77" xfId="0" applyFont="1" applyBorder="1" applyAlignment="1">
      <alignment vertical="center"/>
    </xf>
    <xf numFmtId="0" fontId="10" fillId="0" borderId="72" xfId="0" applyFont="1" applyBorder="1" applyAlignment="1">
      <alignment horizontal="right"/>
    </xf>
    <xf numFmtId="2" fontId="2" fillId="7" borderId="78" xfId="0" applyNumberFormat="1" applyFont="1" applyFill="1" applyBorder="1" applyAlignment="1">
      <alignment vertical="top" wrapText="1"/>
    </xf>
    <xf numFmtId="0" fontId="18" fillId="0" borderId="66" xfId="0" applyFont="1" applyBorder="1" applyAlignment="1">
      <alignment vertical="top" wrapText="1"/>
    </xf>
    <xf numFmtId="0" fontId="5" fillId="0" borderId="79" xfId="0" applyFont="1" applyBorder="1" applyAlignment="1">
      <alignment vertical="top" wrapText="1"/>
    </xf>
    <xf numFmtId="0" fontId="5" fillId="0" borderId="80" xfId="0" applyFont="1" applyBorder="1" applyAlignment="1">
      <alignment vertical="top" wrapText="1"/>
    </xf>
    <xf numFmtId="0" fontId="5" fillId="0" borderId="81" xfId="0" applyFont="1" applyBorder="1" applyAlignment="1">
      <alignment vertical="top" wrapText="1"/>
    </xf>
    <xf numFmtId="0" fontId="5" fillId="0" borderId="82" xfId="0" applyFont="1" applyBorder="1" applyAlignment="1">
      <alignment vertical="top" wrapText="1"/>
    </xf>
    <xf numFmtId="0" fontId="5" fillId="2" borderId="82" xfId="0" applyFont="1" applyFill="1" applyBorder="1" applyAlignment="1">
      <alignment vertical="top" wrapText="1"/>
    </xf>
    <xf numFmtId="0" fontId="5" fillId="0" borderId="83" xfId="0" applyFont="1" applyBorder="1" applyAlignment="1">
      <alignment vertical="top" wrapText="1"/>
    </xf>
    <xf numFmtId="0" fontId="2" fillId="0" borderId="13" xfId="0" applyFont="1" applyBorder="1" applyAlignment="1">
      <alignment horizontal="center" vertical="top" wrapText="1"/>
    </xf>
    <xf numFmtId="49" fontId="14" fillId="0" borderId="25" xfId="0" applyNumberFormat="1" applyFont="1" applyBorder="1" applyAlignment="1">
      <alignment horizontal="right" vertical="center" wrapText="1"/>
    </xf>
    <xf numFmtId="0" fontId="2" fillId="0" borderId="86" xfId="0" applyFont="1" applyBorder="1" applyAlignment="1">
      <alignment vertical="top" wrapText="1"/>
    </xf>
    <xf numFmtId="0" fontId="3" fillId="0" borderId="7" xfId="0" applyFont="1" applyFill="1" applyBorder="1" applyAlignment="1">
      <alignment vertical="center" wrapText="1"/>
    </xf>
    <xf numFmtId="0" fontId="3" fillId="0" borderId="7" xfId="0" applyFont="1" applyBorder="1" applyAlignment="1">
      <alignment vertical="center" wrapText="1"/>
    </xf>
    <xf numFmtId="49" fontId="14" fillId="0" borderId="94" xfId="0" applyNumberFormat="1" applyFont="1" applyBorder="1" applyAlignment="1">
      <alignment horizontal="right" vertical="center" wrapText="1"/>
    </xf>
    <xf numFmtId="0" fontId="2" fillId="0" borderId="7" xfId="0" applyFont="1" applyBorder="1" applyAlignment="1">
      <alignment vertical="center" wrapText="1"/>
    </xf>
    <xf numFmtId="49" fontId="14" fillId="0" borderId="94" xfId="0" applyNumberFormat="1" applyFont="1" applyBorder="1" applyAlignment="1">
      <alignment horizontal="right" vertical="top" wrapText="1"/>
    </xf>
    <xf numFmtId="49" fontId="14" fillId="0" borderId="40" xfId="0" applyNumberFormat="1" applyFont="1" applyBorder="1" applyAlignment="1">
      <alignment horizontal="right" vertical="top" wrapText="1"/>
    </xf>
    <xf numFmtId="0" fontId="5" fillId="0" borderId="7" xfId="0" applyFont="1" applyBorder="1" applyAlignment="1">
      <alignment vertical="center" wrapText="1"/>
    </xf>
    <xf numFmtId="49" fontId="14" fillId="0" borderId="53" xfId="0" applyNumberFormat="1" applyFont="1" applyBorder="1" applyAlignment="1">
      <alignment horizontal="right" vertical="top" wrapText="1"/>
    </xf>
    <xf numFmtId="0" fontId="2" fillId="0" borderId="22" xfId="0" applyFont="1" applyBorder="1" applyAlignment="1">
      <alignment vertical="top" wrapText="1"/>
    </xf>
    <xf numFmtId="49" fontId="14" fillId="0" borderId="33" xfId="0" applyNumberFormat="1" applyFont="1" applyBorder="1" applyAlignment="1">
      <alignment horizontal="right" vertical="top" wrapText="1"/>
    </xf>
    <xf numFmtId="49" fontId="14" fillId="0" borderId="7" xfId="0" applyNumberFormat="1" applyFont="1" applyBorder="1" applyAlignment="1">
      <alignment horizontal="right" vertical="top" wrapText="1"/>
    </xf>
    <xf numFmtId="49" fontId="14" fillId="0" borderId="45" xfId="0" applyNumberFormat="1" applyFont="1" applyBorder="1" applyAlignment="1">
      <alignment horizontal="right" vertical="top" wrapText="1"/>
    </xf>
    <xf numFmtId="49" fontId="14" fillId="0" borderId="90" xfId="0" applyNumberFormat="1" applyFont="1" applyBorder="1" applyAlignment="1">
      <alignment horizontal="right" vertical="top" wrapText="1"/>
    </xf>
    <xf numFmtId="0" fontId="5" fillId="0" borderId="106" xfId="0" applyFont="1" applyBorder="1" applyAlignment="1">
      <alignment horizontal="center" vertical="center" wrapText="1"/>
    </xf>
    <xf numFmtId="2" fontId="2" fillId="7" borderId="109" xfId="0" applyNumberFormat="1" applyFont="1" applyFill="1" applyBorder="1" applyAlignment="1">
      <alignment vertical="center"/>
    </xf>
    <xf numFmtId="0" fontId="2" fillId="0" borderId="16" xfId="0" applyFont="1" applyBorder="1" applyAlignment="1">
      <alignment vertical="top" wrapText="1"/>
    </xf>
    <xf numFmtId="0" fontId="3" fillId="0" borderId="0" xfId="0" applyFont="1" applyFill="1" applyBorder="1"/>
    <xf numFmtId="1" fontId="2" fillId="0" borderId="111" xfId="0" applyNumberFormat="1"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67" xfId="0" applyFont="1" applyFill="1" applyBorder="1" applyAlignment="1">
      <alignment horizontal="left" vertical="center" wrapText="1"/>
    </xf>
    <xf numFmtId="0" fontId="3" fillId="0" borderId="0" xfId="0" applyFont="1" applyFill="1"/>
    <xf numFmtId="0" fontId="3" fillId="0" borderId="13" xfId="0" applyFont="1" applyFill="1" applyBorder="1"/>
    <xf numFmtId="0" fontId="8" fillId="5" borderId="82" xfId="0" applyFont="1" applyFill="1" applyBorder="1" applyAlignment="1">
      <alignment vertical="center"/>
    </xf>
    <xf numFmtId="0" fontId="8" fillId="5" borderId="67" xfId="0" applyFont="1" applyFill="1" applyBorder="1" applyAlignment="1">
      <alignment vertical="center" wrapText="1"/>
    </xf>
    <xf numFmtId="0" fontId="8" fillId="5" borderId="88" xfId="0" applyFont="1" applyFill="1" applyBorder="1" applyAlignment="1">
      <alignment vertical="center" wrapText="1"/>
    </xf>
    <xf numFmtId="0" fontId="8" fillId="5" borderId="24" xfId="0" applyFont="1" applyFill="1" applyBorder="1" applyAlignment="1">
      <alignment vertical="center" wrapText="1"/>
    </xf>
    <xf numFmtId="0" fontId="8" fillId="5" borderId="7" xfId="0" applyFont="1" applyFill="1" applyBorder="1" applyAlignment="1">
      <alignment vertical="center" wrapText="1"/>
    </xf>
    <xf numFmtId="0" fontId="8" fillId="5" borderId="113" xfId="0" applyFont="1" applyFill="1" applyBorder="1" applyAlignment="1">
      <alignment vertical="center" wrapText="1"/>
    </xf>
    <xf numFmtId="0" fontId="9" fillId="0" borderId="0" xfId="0" applyFont="1" applyFill="1"/>
    <xf numFmtId="0" fontId="9" fillId="0" borderId="0" xfId="0" applyFont="1" applyFill="1" applyBorder="1"/>
    <xf numFmtId="0" fontId="5" fillId="0" borderId="66" xfId="0" applyFont="1" applyBorder="1" applyAlignment="1">
      <alignment vertical="top"/>
    </xf>
    <xf numFmtId="0" fontId="5" fillId="0" borderId="114" xfId="0" applyFont="1" applyBorder="1" applyAlignment="1">
      <alignment vertical="top" wrapText="1"/>
    </xf>
    <xf numFmtId="0" fontId="5" fillId="0" borderId="10" xfId="0" applyFont="1" applyBorder="1" applyAlignment="1">
      <alignment vertical="top" wrapText="1"/>
    </xf>
    <xf numFmtId="0" fontId="2" fillId="0" borderId="2" xfId="0" applyFont="1" applyBorder="1" applyAlignment="1">
      <alignment horizontal="center" vertical="center" wrapText="1"/>
    </xf>
    <xf numFmtId="0" fontId="5" fillId="0" borderId="115" xfId="0" applyFont="1" applyBorder="1" applyAlignment="1">
      <alignment vertical="center"/>
    </xf>
    <xf numFmtId="0" fontId="10" fillId="3" borderId="116" xfId="0" applyFont="1" applyFill="1" applyBorder="1" applyAlignment="1"/>
    <xf numFmtId="0" fontId="5" fillId="3" borderId="117" xfId="0" applyFont="1" applyFill="1" applyBorder="1" applyAlignment="1">
      <alignment vertical="center"/>
    </xf>
    <xf numFmtId="0" fontId="5" fillId="3" borderId="75" xfId="0" applyFont="1" applyFill="1" applyBorder="1" applyAlignment="1">
      <alignment vertical="center"/>
    </xf>
    <xf numFmtId="0" fontId="5" fillId="0" borderId="71" xfId="0" applyFont="1" applyBorder="1" applyAlignment="1">
      <alignment vertical="center"/>
    </xf>
    <xf numFmtId="0" fontId="5" fillId="0" borderId="65" xfId="0" applyFont="1" applyBorder="1" applyAlignment="1">
      <alignment vertical="top"/>
    </xf>
    <xf numFmtId="0" fontId="5" fillId="0" borderId="118" xfId="0" applyFont="1" applyBorder="1" applyAlignment="1">
      <alignment vertical="top" wrapText="1"/>
    </xf>
    <xf numFmtId="0" fontId="5" fillId="0" borderId="119" xfId="0" applyFont="1" applyBorder="1" applyAlignment="1">
      <alignment vertical="top" wrapText="1"/>
    </xf>
    <xf numFmtId="0" fontId="5" fillId="0" borderId="5" xfId="0" applyFont="1" applyBorder="1" applyAlignment="1">
      <alignment vertical="top" wrapText="1"/>
    </xf>
    <xf numFmtId="0" fontId="5" fillId="2" borderId="66" xfId="0" applyFont="1" applyFill="1" applyBorder="1" applyAlignment="1">
      <alignment vertical="top" wrapText="1"/>
    </xf>
    <xf numFmtId="0" fontId="5" fillId="0" borderId="66" xfId="0" applyFont="1" applyBorder="1" applyAlignment="1">
      <alignment vertical="top" wrapText="1"/>
    </xf>
    <xf numFmtId="49" fontId="14" fillId="0" borderId="90" xfId="0" applyNumberFormat="1" applyFont="1" applyBorder="1" applyAlignment="1">
      <alignment horizontal="right" vertical="center" wrapText="1"/>
    </xf>
    <xf numFmtId="0" fontId="2" fillId="0" borderId="126" xfId="0" applyFont="1" applyBorder="1" applyAlignment="1">
      <alignment vertical="top" wrapText="1"/>
    </xf>
    <xf numFmtId="0" fontId="3" fillId="0" borderId="7" xfId="0" applyFont="1" applyBorder="1" applyAlignment="1">
      <alignment horizontal="center" vertical="center" wrapText="1"/>
    </xf>
    <xf numFmtId="0" fontId="3" fillId="0" borderId="14" xfId="0" applyFont="1" applyBorder="1" applyAlignment="1">
      <alignment vertical="center" wrapText="1"/>
    </xf>
    <xf numFmtId="49" fontId="14" fillId="0" borderId="127" xfId="0" applyNumberFormat="1" applyFont="1" applyBorder="1" applyAlignment="1">
      <alignment horizontal="right" vertical="center" wrapText="1"/>
    </xf>
    <xf numFmtId="0" fontId="5" fillId="0" borderId="18" xfId="0" applyFont="1" applyBorder="1" applyAlignment="1">
      <alignment horizontal="center" vertical="center" wrapText="1"/>
    </xf>
    <xf numFmtId="2" fontId="2" fillId="7" borderId="104" xfId="0" applyNumberFormat="1" applyFont="1" applyFill="1" applyBorder="1" applyAlignment="1">
      <alignment vertical="top" wrapText="1"/>
    </xf>
    <xf numFmtId="0" fontId="5" fillId="3" borderId="76" xfId="0" applyFont="1" applyFill="1" applyBorder="1" applyAlignment="1">
      <alignment vertical="center"/>
    </xf>
    <xf numFmtId="0" fontId="5" fillId="0" borderId="117" xfId="0" applyFont="1" applyBorder="1" applyAlignment="1">
      <alignment vertical="center"/>
    </xf>
    <xf numFmtId="0" fontId="5" fillId="0" borderId="20" xfId="0" applyFont="1" applyBorder="1" applyAlignment="1">
      <alignment vertical="center"/>
    </xf>
    <xf numFmtId="0" fontId="5" fillId="0" borderId="108" xfId="0" applyFont="1" applyBorder="1" applyAlignment="1">
      <alignment vertical="center"/>
    </xf>
    <xf numFmtId="0" fontId="5" fillId="0" borderId="131" xfId="0" applyFont="1" applyBorder="1" applyAlignment="1">
      <alignment vertical="center"/>
    </xf>
    <xf numFmtId="0" fontId="10" fillId="0" borderId="19" xfId="0" applyFont="1" applyBorder="1" applyAlignment="1">
      <alignment horizontal="right"/>
    </xf>
    <xf numFmtId="0" fontId="5" fillId="0" borderId="105" xfId="0" applyFont="1" applyBorder="1" applyAlignment="1">
      <alignment vertical="center" wrapText="1"/>
    </xf>
    <xf numFmtId="0" fontId="5" fillId="3" borderId="132" xfId="0" applyFont="1" applyFill="1" applyBorder="1" applyAlignment="1">
      <alignment vertical="center"/>
    </xf>
    <xf numFmtId="49" fontId="14" fillId="0" borderId="45" xfId="0" applyNumberFormat="1" applyFont="1" applyBorder="1" applyAlignment="1">
      <alignment horizontal="right" vertical="center" wrapText="1"/>
    </xf>
    <xf numFmtId="2" fontId="2" fillId="7" borderId="134" xfId="0" applyNumberFormat="1" applyFont="1" applyFill="1" applyBorder="1" applyAlignment="1">
      <alignment vertical="center"/>
    </xf>
    <xf numFmtId="0" fontId="5" fillId="0" borderId="131" xfId="0" applyFont="1" applyBorder="1" applyAlignment="1">
      <alignment horizontal="left" vertical="center"/>
    </xf>
    <xf numFmtId="0" fontId="8" fillId="5" borderId="135" xfId="0" applyFont="1" applyFill="1" applyBorder="1" applyAlignment="1">
      <alignment horizontal="right" vertical="center"/>
    </xf>
    <xf numFmtId="0" fontId="8" fillId="5" borderId="62" xfId="0" applyFont="1" applyFill="1" applyBorder="1" applyAlignment="1">
      <alignment horizontal="right" vertical="center"/>
    </xf>
    <xf numFmtId="0" fontId="8" fillId="5" borderId="63" xfId="0" applyFont="1" applyFill="1" applyBorder="1" applyAlignment="1">
      <alignment horizontal="right" vertical="center"/>
    </xf>
    <xf numFmtId="0" fontId="9" fillId="5" borderId="64" xfId="0" applyFont="1" applyFill="1" applyBorder="1" applyAlignment="1">
      <alignment vertical="top" wrapText="1"/>
    </xf>
    <xf numFmtId="0" fontId="5" fillId="0" borderId="65" xfId="0" applyFont="1" applyFill="1" applyBorder="1" applyAlignment="1">
      <alignment vertical="top" wrapText="1"/>
    </xf>
    <xf numFmtId="0" fontId="5" fillId="0" borderId="6" xfId="0" applyFont="1" applyBorder="1" applyAlignment="1">
      <alignment vertical="top" wrapText="1"/>
    </xf>
    <xf numFmtId="0" fontId="5" fillId="2" borderId="6" xfId="0" applyFont="1" applyFill="1" applyBorder="1" applyAlignment="1">
      <alignment vertical="top" wrapText="1"/>
    </xf>
    <xf numFmtId="0" fontId="2" fillId="0" borderId="113" xfId="0" applyFont="1" applyBorder="1" applyAlignment="1">
      <alignment horizontal="center" vertical="top" wrapText="1"/>
    </xf>
    <xf numFmtId="1" fontId="14" fillId="0" borderId="71" xfId="0" applyNumberFormat="1" applyFont="1" applyBorder="1" applyAlignment="1">
      <alignment horizontal="right" vertical="center" wrapText="1"/>
    </xf>
    <xf numFmtId="0" fontId="10" fillId="3" borderId="136" xfId="0" applyFont="1" applyFill="1" applyBorder="1" applyAlignment="1"/>
    <xf numFmtId="0" fontId="5" fillId="3" borderId="74" xfId="0" applyFont="1" applyFill="1" applyBorder="1" applyAlignment="1">
      <alignment vertical="center"/>
    </xf>
    <xf numFmtId="0" fontId="18" fillId="0" borderId="65" xfId="0" applyFont="1" applyBorder="1" applyAlignment="1">
      <alignment vertical="top" wrapText="1"/>
    </xf>
    <xf numFmtId="0" fontId="5" fillId="0" borderId="9" xfId="0" applyFont="1" applyBorder="1" applyAlignment="1">
      <alignment vertical="top" wrapText="1"/>
    </xf>
    <xf numFmtId="49" fontId="14" fillId="0" borderId="14" xfId="0" applyNumberFormat="1" applyFont="1" applyBorder="1" applyAlignment="1">
      <alignment horizontal="right" vertical="center" wrapText="1"/>
    </xf>
    <xf numFmtId="0" fontId="10" fillId="0" borderId="15" xfId="0" applyFont="1" applyBorder="1" applyAlignment="1">
      <alignment horizontal="right"/>
    </xf>
    <xf numFmtId="0" fontId="8" fillId="5" borderId="0" xfId="0" applyFont="1" applyFill="1" applyAlignment="1">
      <alignment vertical="center"/>
    </xf>
    <xf numFmtId="49" fontId="14" fillId="0" borderId="53" xfId="0" applyNumberFormat="1" applyFont="1" applyBorder="1" applyAlignment="1">
      <alignment horizontal="right" vertical="center" wrapText="1"/>
    </xf>
    <xf numFmtId="49" fontId="14" fillId="0" borderId="95" xfId="0" applyNumberFormat="1" applyFont="1" applyBorder="1" applyAlignment="1">
      <alignment horizontal="right" vertical="center" wrapText="1"/>
    </xf>
    <xf numFmtId="0" fontId="8" fillId="5" borderId="112" xfId="0" applyFont="1" applyFill="1" applyBorder="1" applyAlignment="1">
      <alignment vertical="center" wrapText="1"/>
    </xf>
    <xf numFmtId="0" fontId="8" fillId="5" borderId="61" xfId="0" applyFont="1" applyFill="1" applyBorder="1" applyAlignment="1">
      <alignment vertical="center" wrapText="1"/>
    </xf>
    <xf numFmtId="0" fontId="8" fillId="5" borderId="140" xfId="0" applyFont="1" applyFill="1" applyBorder="1" applyAlignment="1">
      <alignment vertical="center" wrapText="1"/>
    </xf>
    <xf numFmtId="0" fontId="8" fillId="5" borderId="62" xfId="0" applyFont="1" applyFill="1" applyBorder="1" applyAlignment="1">
      <alignment vertical="center" wrapText="1"/>
    </xf>
    <xf numFmtId="0" fontId="8" fillId="5" borderId="63" xfId="0" applyFont="1" applyFill="1" applyBorder="1" applyAlignment="1">
      <alignment vertical="center" wrapText="1"/>
    </xf>
    <xf numFmtId="0" fontId="8" fillId="5" borderId="64" xfId="0" applyFont="1" applyFill="1" applyBorder="1" applyAlignment="1">
      <alignment vertical="center" wrapText="1"/>
    </xf>
    <xf numFmtId="0" fontId="5" fillId="0" borderId="23" xfId="0" applyFont="1" applyFill="1" applyBorder="1" applyAlignment="1">
      <alignment vertical="top" wrapText="1"/>
    </xf>
    <xf numFmtId="0" fontId="5" fillId="0" borderId="88" xfId="0" applyFont="1" applyBorder="1" applyAlignment="1">
      <alignment vertical="top" wrapText="1"/>
    </xf>
    <xf numFmtId="0" fontId="5" fillId="2" borderId="141" xfId="0" applyFont="1" applyFill="1" applyBorder="1" applyAlignment="1">
      <alignment vertical="top" wrapText="1"/>
    </xf>
    <xf numFmtId="0" fontId="5" fillId="0" borderId="120" xfId="0" applyFont="1" applyBorder="1" applyAlignment="1">
      <alignment vertical="top" wrapText="1"/>
    </xf>
    <xf numFmtId="0" fontId="10" fillId="3" borderId="76" xfId="0" applyFont="1" applyFill="1" applyBorder="1" applyAlignment="1"/>
    <xf numFmtId="0" fontId="5" fillId="3" borderId="71" xfId="0" applyFont="1" applyFill="1" applyBorder="1" applyAlignment="1">
      <alignment vertical="center"/>
    </xf>
    <xf numFmtId="0" fontId="3" fillId="0" borderId="45" xfId="0" applyFont="1" applyBorder="1" applyAlignment="1">
      <alignment vertical="center" wrapText="1"/>
    </xf>
    <xf numFmtId="49" fontId="14" fillId="0" borderId="18" xfId="0" applyNumberFormat="1" applyFont="1" applyBorder="1" applyAlignment="1">
      <alignment horizontal="right" vertical="center" wrapText="1"/>
    </xf>
    <xf numFmtId="0" fontId="5" fillId="0" borderId="120" xfId="0" applyFont="1" applyFill="1" applyBorder="1" applyAlignment="1">
      <alignment vertical="top" wrapText="1"/>
    </xf>
    <xf numFmtId="49" fontId="8" fillId="7" borderId="58" xfId="0" applyNumberFormat="1" applyFont="1" applyFill="1" applyBorder="1" applyAlignment="1">
      <alignment horizontal="center" vertical="center" wrapText="1"/>
    </xf>
    <xf numFmtId="0" fontId="9" fillId="7" borderId="21" xfId="0" applyFont="1" applyFill="1" applyBorder="1" applyAlignment="1">
      <alignment wrapText="1"/>
    </xf>
    <xf numFmtId="1" fontId="8" fillId="7" borderId="142" xfId="0" applyNumberFormat="1" applyFont="1" applyFill="1" applyBorder="1" applyAlignment="1">
      <alignment vertical="center"/>
    </xf>
    <xf numFmtId="1" fontId="8" fillId="7" borderId="22" xfId="0" applyNumberFormat="1" applyFont="1" applyFill="1" applyBorder="1" applyAlignment="1">
      <alignment vertical="center"/>
    </xf>
    <xf numFmtId="1" fontId="8" fillId="7" borderId="143" xfId="0" applyNumberFormat="1" applyFont="1" applyFill="1" applyBorder="1" applyAlignment="1">
      <alignment vertical="center"/>
    </xf>
    <xf numFmtId="1" fontId="8" fillId="7" borderId="21" xfId="0" applyNumberFormat="1" applyFont="1" applyFill="1" applyBorder="1" applyAlignment="1">
      <alignment vertical="center"/>
    </xf>
    <xf numFmtId="1" fontId="8" fillId="7" borderId="112" xfId="0" applyNumberFormat="1" applyFont="1" applyFill="1" applyBorder="1" applyAlignment="1">
      <alignment vertical="center"/>
    </xf>
    <xf numFmtId="0" fontId="15" fillId="0" borderId="64" xfId="0" applyFont="1" applyFill="1" applyBorder="1" applyAlignment="1">
      <alignment horizontal="center" wrapText="1"/>
    </xf>
    <xf numFmtId="1" fontId="5" fillId="0" borderId="0" xfId="0" applyNumberFormat="1" applyFont="1" applyFill="1" applyBorder="1" applyAlignment="1">
      <alignment vertical="center" wrapText="1"/>
    </xf>
    <xf numFmtId="2" fontId="9" fillId="8" borderId="146" xfId="0" applyNumberFormat="1" applyFont="1" applyFill="1" applyBorder="1" applyAlignment="1">
      <alignment horizontal="right" vertical="center" wrapText="1"/>
    </xf>
    <xf numFmtId="0" fontId="15" fillId="0" borderId="147"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148" xfId="0" applyFont="1" applyBorder="1" applyAlignment="1">
      <alignment horizontal="center" vertical="center" wrapText="1"/>
    </xf>
    <xf numFmtId="2" fontId="5" fillId="7" borderId="78" xfId="0" applyNumberFormat="1" applyFont="1" applyFill="1" applyBorder="1" applyAlignment="1">
      <alignment vertical="center" wrapText="1"/>
    </xf>
    <xf numFmtId="2" fontId="5" fillId="7" borderId="57" xfId="0" applyNumberFormat="1" applyFont="1" applyFill="1" applyBorder="1" applyAlignment="1">
      <alignment vertical="center" wrapText="1"/>
    </xf>
    <xf numFmtId="0" fontId="3" fillId="0" borderId="22" xfId="0" applyFont="1" applyBorder="1" applyAlignment="1">
      <alignment horizontal="center" vertical="center" wrapText="1"/>
    </xf>
    <xf numFmtId="0" fontId="3" fillId="0" borderId="0" xfId="0" applyFont="1" applyBorder="1" applyAlignment="1">
      <alignment horizontal="left" vertical="center" wrapText="1"/>
    </xf>
    <xf numFmtId="0" fontId="3" fillId="0" borderId="0" xfId="0" applyFont="1" applyAlignment="1">
      <alignment horizontal="left"/>
    </xf>
    <xf numFmtId="0" fontId="3" fillId="0" borderId="0" xfId="0" applyFont="1" applyBorder="1" applyAlignment="1">
      <alignment horizontal="left"/>
    </xf>
    <xf numFmtId="49" fontId="19" fillId="0" borderId="0" xfId="0" applyNumberFormat="1" applyFont="1" applyBorder="1" applyAlignment="1">
      <alignment horizontal="right" vertical="center" wrapText="1"/>
    </xf>
    <xf numFmtId="1" fontId="5" fillId="0" borderId="0" xfId="0" applyNumberFormat="1" applyFont="1" applyFill="1" applyBorder="1" applyAlignment="1">
      <alignment horizontal="right" vertical="center" wrapText="1"/>
    </xf>
    <xf numFmtId="2" fontId="5" fillId="0" borderId="0" xfId="0" applyNumberFormat="1" applyFont="1" applyFill="1" applyBorder="1" applyAlignment="1">
      <alignment vertical="center" wrapText="1"/>
    </xf>
    <xf numFmtId="0" fontId="8" fillId="0" borderId="0" xfId="0" applyFont="1" applyAlignment="1">
      <alignment vertical="center"/>
    </xf>
    <xf numFmtId="0" fontId="3" fillId="0" borderId="150" xfId="0" applyFont="1" applyBorder="1" applyAlignment="1">
      <alignment vertical="center"/>
    </xf>
    <xf numFmtId="0" fontId="9" fillId="0" borderId="150" xfId="0" applyFont="1" applyBorder="1" applyAlignment="1">
      <alignment vertical="center" wrapText="1"/>
    </xf>
    <xf numFmtId="0" fontId="9" fillId="0" borderId="0" xfId="0" applyFont="1" applyBorder="1" applyAlignment="1">
      <alignment vertical="center" wrapText="1"/>
    </xf>
    <xf numFmtId="0" fontId="2" fillId="0" borderId="0" xfId="0" applyFont="1" applyAlignment="1">
      <alignment horizontal="center" vertical="center" wrapText="1"/>
    </xf>
    <xf numFmtId="0" fontId="9" fillId="0" borderId="0" xfId="0" applyFont="1" applyAlignment="1">
      <alignment horizontal="left" vertical="center" wrapText="1"/>
    </xf>
    <xf numFmtId="1" fontId="2" fillId="0" borderId="0" xfId="0" applyNumberFormat="1" applyFont="1" applyBorder="1" applyAlignment="1">
      <alignment vertical="center" wrapText="1"/>
    </xf>
    <xf numFmtId="1" fontId="2" fillId="0" borderId="150" xfId="0" applyNumberFormat="1" applyFont="1" applyBorder="1" applyAlignment="1">
      <alignment vertical="center" wrapText="1"/>
    </xf>
    <xf numFmtId="0" fontId="21" fillId="0" borderId="0" xfId="0" applyFont="1" applyAlignment="1">
      <alignment horizontal="right"/>
    </xf>
    <xf numFmtId="0" fontId="21" fillId="0" borderId="151" xfId="0" applyFont="1" applyBorder="1" applyAlignment="1">
      <alignment horizontal="right"/>
    </xf>
    <xf numFmtId="0" fontId="22" fillId="0" borderId="151" xfId="0" applyFont="1" applyBorder="1" applyAlignment="1">
      <alignment horizontal="right"/>
    </xf>
    <xf numFmtId="0" fontId="3" fillId="0" borderId="151" xfId="0" applyFont="1" applyBorder="1"/>
    <xf numFmtId="0" fontId="3" fillId="0" borderId="0" xfId="0" applyFont="1" applyAlignment="1">
      <alignment horizontal="left" vertical="center" wrapText="1"/>
    </xf>
    <xf numFmtId="0" fontId="8" fillId="0" borderId="0" xfId="0" applyFont="1" applyBorder="1" applyAlignment="1">
      <alignment horizontal="left" vertical="center"/>
    </xf>
    <xf numFmtId="1" fontId="3" fillId="0" borderId="7"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0" borderId="13" xfId="0" applyFont="1" applyFill="1" applyBorder="1" applyAlignment="1">
      <alignment horizontal="center" vertical="center" wrapText="1"/>
    </xf>
    <xf numFmtId="1" fontId="3" fillId="0" borderId="7" xfId="0" applyNumberFormat="1" applyFont="1" applyFill="1" applyBorder="1" applyAlignment="1">
      <alignment horizontal="center" vertical="top" wrapText="1"/>
    </xf>
    <xf numFmtId="0" fontId="3" fillId="0" borderId="56"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22" fillId="0" borderId="0" xfId="0" applyFont="1" applyAlignment="1">
      <alignment horizontal="right" vertical="center"/>
    </xf>
    <xf numFmtId="0" fontId="3" fillId="0" borderId="31" xfId="0" applyFont="1" applyFill="1" applyBorder="1" applyAlignment="1">
      <alignment horizontal="left" vertical="center" wrapText="1"/>
    </xf>
    <xf numFmtId="0" fontId="3" fillId="0" borderId="36" xfId="0" applyFont="1" applyFill="1" applyBorder="1" applyAlignment="1">
      <alignment wrapText="1"/>
    </xf>
    <xf numFmtId="0" fontId="3" fillId="0" borderId="29" xfId="0" applyFont="1" applyFill="1" applyBorder="1" applyAlignment="1">
      <alignment vertical="top" wrapText="1"/>
    </xf>
    <xf numFmtId="0" fontId="3" fillId="0" borderId="25" xfId="0" applyFont="1" applyFill="1" applyBorder="1" applyAlignment="1">
      <alignment vertical="top" wrapText="1"/>
    </xf>
    <xf numFmtId="0" fontId="3" fillId="0" borderId="69" xfId="0" applyFont="1" applyFill="1" applyBorder="1" applyAlignment="1">
      <alignment horizontal="center" vertical="center" wrapText="1"/>
    </xf>
    <xf numFmtId="0" fontId="3" fillId="2" borderId="69"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70" xfId="0" applyFont="1" applyFill="1" applyBorder="1" applyAlignment="1">
      <alignment vertical="top" wrapText="1"/>
    </xf>
    <xf numFmtId="0" fontId="3" fillId="0" borderId="39" xfId="0" applyFont="1" applyBorder="1" applyAlignment="1">
      <alignment horizontal="left" vertical="center" wrapText="1"/>
    </xf>
    <xf numFmtId="0" fontId="3" fillId="0" borderId="36" xfId="0" applyFont="1" applyBorder="1" applyAlignment="1">
      <alignment wrapText="1"/>
    </xf>
    <xf numFmtId="0" fontId="3" fillId="0" borderId="37" xfId="0" applyFont="1" applyBorder="1" applyAlignment="1">
      <alignment vertical="top" wrapText="1"/>
    </xf>
    <xf numFmtId="0" fontId="3" fillId="0" borderId="38" xfId="0" applyFont="1" applyBorder="1" applyAlignment="1">
      <alignment vertical="top" wrapText="1"/>
    </xf>
    <xf numFmtId="0" fontId="3" fillId="0" borderId="38" xfId="0" applyFont="1" applyBorder="1" applyAlignment="1">
      <alignment horizontal="center" vertical="center" wrapText="1"/>
    </xf>
    <xf numFmtId="0" fontId="3" fillId="0" borderId="43" xfId="0" applyFont="1" applyBorder="1" applyAlignment="1">
      <alignment vertical="top" wrapText="1"/>
    </xf>
    <xf numFmtId="0" fontId="3" fillId="0" borderId="7" xfId="0" applyFont="1" applyBorder="1" applyAlignment="1">
      <alignment horizontal="left" vertical="center" wrapText="1"/>
    </xf>
    <xf numFmtId="0" fontId="3" fillId="0" borderId="28" xfId="0" applyFont="1" applyBorder="1" applyAlignment="1">
      <alignment wrapText="1"/>
    </xf>
    <xf numFmtId="0" fontId="3" fillId="0" borderId="85" xfId="0" applyFont="1" applyBorder="1" applyAlignment="1">
      <alignment vertical="top" wrapText="1"/>
    </xf>
    <xf numFmtId="0" fontId="3" fillId="0" borderId="69" xfId="0" applyFont="1" applyBorder="1" applyAlignment="1">
      <alignment vertical="top" wrapText="1"/>
    </xf>
    <xf numFmtId="0" fontId="3" fillId="0" borderId="45" xfId="0" applyFont="1" applyBorder="1" applyAlignment="1">
      <alignment vertical="top" wrapText="1"/>
    </xf>
    <xf numFmtId="0" fontId="3" fillId="2" borderId="69" xfId="0" applyFont="1" applyFill="1" applyBorder="1" applyAlignment="1">
      <alignment vertical="top" wrapText="1"/>
    </xf>
    <xf numFmtId="0" fontId="3" fillId="0" borderId="84" xfId="0" applyFont="1" applyBorder="1" applyAlignment="1">
      <alignment vertical="top" wrapText="1"/>
    </xf>
    <xf numFmtId="0" fontId="3" fillId="0" borderId="32" xfId="0" applyFont="1" applyBorder="1" applyAlignment="1">
      <alignment vertical="top" wrapText="1"/>
    </xf>
    <xf numFmtId="0" fontId="10" fillId="0" borderId="7" xfId="0" applyFont="1" applyBorder="1" applyAlignment="1">
      <alignment horizontal="center" vertical="center" wrapText="1"/>
    </xf>
    <xf numFmtId="0" fontId="3" fillId="0" borderId="87" xfId="0" applyFont="1" applyBorder="1" applyAlignment="1">
      <alignment wrapText="1"/>
    </xf>
    <xf numFmtId="0" fontId="3" fillId="0" borderId="40" xfId="0" applyFont="1" applyBorder="1" applyAlignment="1">
      <alignment vertical="top" wrapText="1"/>
    </xf>
    <xf numFmtId="0" fontId="3" fillId="2" borderId="38" xfId="0" applyFont="1" applyFill="1" applyBorder="1" applyAlignment="1">
      <alignment vertical="top" wrapText="1"/>
    </xf>
    <xf numFmtId="0" fontId="3" fillId="0" borderId="39" xfId="0" applyFont="1" applyBorder="1" applyAlignment="1">
      <alignment vertical="top" wrapText="1"/>
    </xf>
    <xf numFmtId="0" fontId="3" fillId="0" borderId="45" xfId="0" applyFont="1" applyBorder="1" applyAlignment="1">
      <alignment horizontal="left" vertical="center" wrapText="1"/>
    </xf>
    <xf numFmtId="0" fontId="3" fillId="2" borderId="40" xfId="0" applyFont="1" applyFill="1" applyBorder="1" applyAlignment="1">
      <alignment vertical="top" wrapText="1"/>
    </xf>
    <xf numFmtId="0" fontId="3" fillId="0" borderId="33" xfId="0" applyFont="1" applyBorder="1" applyAlignment="1">
      <alignment horizontal="left" vertical="center" wrapText="1"/>
    </xf>
    <xf numFmtId="0" fontId="3" fillId="0" borderId="88" xfId="0" applyFont="1" applyFill="1" applyBorder="1" applyAlignment="1">
      <alignment wrapText="1"/>
    </xf>
    <xf numFmtId="0" fontId="3" fillId="0" borderId="89" xfId="0" applyFont="1" applyFill="1" applyBorder="1" applyAlignment="1">
      <alignment vertical="top" wrapText="1"/>
    </xf>
    <xf numFmtId="0" fontId="3" fillId="0" borderId="90" xfId="0" applyFont="1" applyFill="1" applyBorder="1" applyAlignment="1">
      <alignment vertical="top" wrapText="1"/>
    </xf>
    <xf numFmtId="0" fontId="3" fillId="2" borderId="90" xfId="0" applyFont="1" applyFill="1" applyBorder="1" applyAlignment="1">
      <alignment vertical="top" wrapText="1"/>
    </xf>
    <xf numFmtId="0" fontId="3" fillId="2" borderId="91" xfId="0" applyFont="1" applyFill="1" applyBorder="1" applyAlignment="1">
      <alignment vertical="top" wrapText="1"/>
    </xf>
    <xf numFmtId="0" fontId="3" fillId="0" borderId="92" xfId="0" applyFont="1" applyFill="1" applyBorder="1" applyAlignment="1">
      <alignment vertical="top" wrapText="1"/>
    </xf>
    <xf numFmtId="0" fontId="3" fillId="0" borderId="93" xfId="0" applyFont="1" applyFill="1" applyBorder="1" applyAlignment="1">
      <alignment vertical="top" wrapText="1"/>
    </xf>
    <xf numFmtId="0" fontId="3" fillId="0" borderId="95" xfId="0" applyFont="1" applyBorder="1" applyAlignment="1">
      <alignment vertical="center" wrapText="1"/>
    </xf>
    <xf numFmtId="0" fontId="3" fillId="0" borderId="97" xfId="0" applyFont="1" applyBorder="1" applyAlignment="1">
      <alignment wrapText="1"/>
    </xf>
    <xf numFmtId="0" fontId="3" fillId="0" borderId="70" xfId="0" applyFont="1" applyBorder="1" applyAlignment="1">
      <alignment vertical="top" wrapText="1"/>
    </xf>
    <xf numFmtId="0" fontId="3" fillId="0" borderId="98" xfId="0" applyFont="1" applyBorder="1" applyAlignment="1">
      <alignment wrapText="1"/>
    </xf>
    <xf numFmtId="0" fontId="3" fillId="0" borderId="89" xfId="0" applyFont="1" applyBorder="1" applyAlignment="1">
      <alignment vertical="top" wrapText="1"/>
    </xf>
    <xf numFmtId="0" fontId="3" fillId="0" borderId="90" xfId="0" applyFont="1" applyBorder="1" applyAlignment="1">
      <alignment vertical="top" wrapText="1"/>
    </xf>
    <xf numFmtId="0" fontId="3" fillId="0" borderId="92" xfId="0" applyFont="1" applyBorder="1" applyAlignment="1">
      <alignment vertical="top" wrapText="1"/>
    </xf>
    <xf numFmtId="0" fontId="3" fillId="0" borderId="93" xfId="0" applyFont="1" applyBorder="1" applyAlignment="1">
      <alignment vertical="top" wrapText="1"/>
    </xf>
    <xf numFmtId="0" fontId="3" fillId="0" borderId="99" xfId="0" applyFont="1" applyBorder="1" applyAlignment="1">
      <alignment wrapText="1"/>
    </xf>
    <xf numFmtId="0" fontId="3" fillId="2" borderId="45" xfId="0" applyFont="1" applyFill="1" applyBorder="1" applyAlignment="1">
      <alignment vertical="top" wrapText="1"/>
    </xf>
    <xf numFmtId="0" fontId="10" fillId="0" borderId="7" xfId="0" applyFont="1" applyBorder="1" applyAlignment="1">
      <alignment vertical="center" wrapText="1"/>
    </xf>
    <xf numFmtId="0" fontId="10" fillId="0" borderId="23" xfId="0" applyFont="1" applyBorder="1" applyAlignment="1">
      <alignment vertical="center" wrapText="1"/>
    </xf>
    <xf numFmtId="0" fontId="3" fillId="0" borderId="100" xfId="0" applyFont="1" applyFill="1" applyBorder="1" applyAlignment="1">
      <alignment wrapText="1"/>
    </xf>
    <xf numFmtId="0" fontId="3" fillId="0" borderId="52" xfId="0" applyFont="1" applyFill="1" applyBorder="1" applyAlignment="1">
      <alignment vertical="top" wrapText="1"/>
    </xf>
    <xf numFmtId="0" fontId="3" fillId="0" borderId="53" xfId="0" applyFont="1" applyFill="1" applyBorder="1" applyAlignment="1">
      <alignment vertical="top" wrapText="1"/>
    </xf>
    <xf numFmtId="0" fontId="3" fillId="2" borderId="53" xfId="0" applyFont="1" applyFill="1" applyBorder="1" applyAlignment="1">
      <alignment vertical="top" wrapText="1"/>
    </xf>
    <xf numFmtId="0" fontId="3" fillId="0" borderId="54" xfId="0" applyFont="1" applyFill="1" applyBorder="1" applyAlignment="1">
      <alignment vertical="top" wrapText="1"/>
    </xf>
    <xf numFmtId="0" fontId="3" fillId="0" borderId="55" xfId="0" applyFont="1" applyFill="1" applyBorder="1" applyAlignment="1">
      <alignment vertical="top" wrapText="1"/>
    </xf>
    <xf numFmtId="0" fontId="3" fillId="0" borderId="25" xfId="0" applyFont="1" applyBorder="1" applyAlignment="1">
      <alignment horizontal="left" vertical="center" wrapText="1"/>
    </xf>
    <xf numFmtId="0" fontId="3" fillId="0" borderId="29" xfId="0" applyFont="1" applyBorder="1" applyAlignment="1">
      <alignment vertical="top" wrapText="1"/>
    </xf>
    <xf numFmtId="0" fontId="3" fillId="0" borderId="25" xfId="0" applyFont="1" applyBorder="1" applyAlignment="1">
      <alignment vertical="top" wrapText="1"/>
    </xf>
    <xf numFmtId="0" fontId="3" fillId="2" borderId="25" xfId="0" applyFont="1" applyFill="1" applyBorder="1" applyAlignment="1">
      <alignment vertical="top" wrapText="1"/>
    </xf>
    <xf numFmtId="0" fontId="3" fillId="0" borderId="31" xfId="0" applyFont="1" applyBorder="1" applyAlignment="1">
      <alignment vertical="top" wrapText="1"/>
    </xf>
    <xf numFmtId="0" fontId="3" fillId="0" borderId="33" xfId="0" applyFont="1" applyBorder="1" applyAlignment="1">
      <alignment horizontal="center" vertical="center" wrapText="1"/>
    </xf>
    <xf numFmtId="0" fontId="10" fillId="0" borderId="14" xfId="0" applyFont="1" applyBorder="1" applyAlignment="1">
      <alignment vertical="center" wrapText="1"/>
    </xf>
    <xf numFmtId="0" fontId="3" fillId="0" borderId="101" xfId="0" applyFont="1" applyBorder="1" applyAlignment="1">
      <alignment wrapText="1"/>
    </xf>
    <xf numFmtId="0" fontId="3" fillId="0" borderId="102" xfId="0" applyFont="1" applyBorder="1" applyAlignment="1">
      <alignment vertical="top" wrapText="1"/>
    </xf>
    <xf numFmtId="0" fontId="3" fillId="0" borderId="94" xfId="0" applyFont="1" applyBorder="1" applyAlignment="1">
      <alignment vertical="top" wrapText="1"/>
    </xf>
    <xf numFmtId="0" fontId="3" fillId="2" borderId="94" xfId="0" applyFont="1" applyFill="1" applyBorder="1" applyAlignment="1">
      <alignment vertical="top" wrapText="1"/>
    </xf>
    <xf numFmtId="0" fontId="3" fillId="0" borderId="96" xfId="0" applyFont="1" applyBorder="1" applyAlignment="1">
      <alignment vertical="top" wrapText="1"/>
    </xf>
    <xf numFmtId="0" fontId="3" fillId="0" borderId="103" xfId="0" applyFont="1" applyBorder="1" applyAlignment="1">
      <alignment vertical="top" wrapText="1"/>
    </xf>
    <xf numFmtId="0" fontId="3" fillId="0" borderId="121" xfId="0" applyFont="1" applyBorder="1" applyAlignment="1">
      <alignment wrapText="1"/>
    </xf>
    <xf numFmtId="0" fontId="3" fillId="0" borderId="122" xfId="0" applyFont="1" applyBorder="1" applyAlignment="1">
      <alignment vertical="top" wrapText="1"/>
    </xf>
    <xf numFmtId="0" fontId="3" fillId="0" borderId="33" xfId="0" applyFont="1" applyBorder="1" applyAlignment="1">
      <alignment vertical="top" wrapText="1"/>
    </xf>
    <xf numFmtId="0" fontId="3" fillId="2" borderId="33" xfId="0" applyFont="1" applyFill="1" applyBorder="1" applyAlignment="1">
      <alignment vertical="top" wrapText="1"/>
    </xf>
    <xf numFmtId="0" fontId="3" fillId="0" borderId="48" xfId="0" applyFont="1" applyBorder="1" applyAlignment="1">
      <alignment vertical="top" wrapText="1"/>
    </xf>
    <xf numFmtId="0" fontId="3" fillId="0" borderId="127" xfId="0" applyFont="1" applyBorder="1" applyAlignment="1">
      <alignment vertical="center" wrapText="1"/>
    </xf>
    <xf numFmtId="0" fontId="3" fillId="0" borderId="44" xfId="0" applyFont="1" applyBorder="1" applyAlignment="1">
      <alignment vertical="top" wrapText="1"/>
    </xf>
    <xf numFmtId="0" fontId="3" fillId="0" borderId="120" xfId="0" applyFont="1" applyBorder="1" applyAlignment="1">
      <alignment horizontal="left" vertical="center" wrapText="1"/>
    </xf>
    <xf numFmtId="0" fontId="3" fillId="0" borderId="84" xfId="0" applyFont="1" applyBorder="1" applyAlignment="1">
      <alignment horizontal="left" vertical="center" wrapText="1"/>
    </xf>
    <xf numFmtId="0" fontId="3" fillId="0" borderId="39" xfId="0" applyFont="1" applyFill="1" applyBorder="1" applyAlignment="1">
      <alignment horizontal="left" vertical="center" wrapText="1"/>
    </xf>
    <xf numFmtId="0" fontId="3" fillId="0" borderId="44" xfId="0" applyFont="1" applyBorder="1" applyAlignment="1">
      <alignment horizontal="left" vertical="center" wrapText="1"/>
    </xf>
    <xf numFmtId="0" fontId="3" fillId="0" borderId="121" xfId="0" applyFont="1" applyFill="1" applyBorder="1" applyAlignment="1">
      <alignment wrapText="1"/>
    </xf>
    <xf numFmtId="0" fontId="3" fillId="0" borderId="122" xfId="0" applyFont="1" applyFill="1" applyBorder="1" applyAlignment="1">
      <alignment vertical="top" wrapText="1"/>
    </xf>
    <xf numFmtId="0" fontId="3" fillId="0" borderId="24" xfId="0" applyFont="1" applyFill="1" applyBorder="1" applyAlignment="1">
      <alignment vertical="top" wrapText="1"/>
    </xf>
    <xf numFmtId="0" fontId="3" fillId="0" borderId="33" xfId="0" applyFont="1" applyFill="1" applyBorder="1" applyAlignment="1">
      <alignment vertical="top" wrapText="1"/>
    </xf>
    <xf numFmtId="0" fontId="3" fillId="2" borderId="24" xfId="0" applyFont="1" applyFill="1" applyBorder="1" applyAlignment="1">
      <alignment vertical="top" wrapText="1"/>
    </xf>
    <xf numFmtId="0" fontId="3" fillId="0" borderId="44" xfId="0" applyFont="1" applyFill="1" applyBorder="1" applyAlignment="1">
      <alignment vertical="top" wrapText="1"/>
    </xf>
    <xf numFmtId="0" fontId="3" fillId="0" borderId="96" xfId="0" applyFont="1" applyBorder="1" applyAlignment="1">
      <alignment horizontal="left" vertical="center" wrapText="1"/>
    </xf>
    <xf numFmtId="0" fontId="3" fillId="0" borderId="123" xfId="0" applyFont="1" applyBorder="1" applyAlignment="1">
      <alignment wrapText="1"/>
    </xf>
    <xf numFmtId="0" fontId="3" fillId="2" borderId="124" xfId="0" applyFont="1" applyFill="1" applyBorder="1" applyAlignment="1">
      <alignment vertical="top" wrapText="1"/>
    </xf>
    <xf numFmtId="0" fontId="3" fillId="0" borderId="124" xfId="0" applyFont="1" applyBorder="1" applyAlignment="1">
      <alignment vertical="top" wrapText="1"/>
    </xf>
    <xf numFmtId="0" fontId="3" fillId="0" borderId="125" xfId="0" applyFont="1" applyBorder="1" applyAlignment="1">
      <alignment wrapText="1"/>
    </xf>
    <xf numFmtId="0" fontId="3" fillId="0" borderId="94" xfId="0" applyFont="1" applyBorder="1" applyAlignment="1">
      <alignment horizontal="left" vertical="center" wrapText="1"/>
    </xf>
    <xf numFmtId="0" fontId="3" fillId="0" borderId="92" xfId="0" applyFont="1" applyBorder="1" applyAlignment="1">
      <alignment horizontal="left" vertical="center" wrapText="1"/>
    </xf>
    <xf numFmtId="0" fontId="3" fillId="0" borderId="16" xfId="0" applyFont="1" applyBorder="1" applyAlignment="1">
      <alignment wrapText="1"/>
    </xf>
    <xf numFmtId="0" fontId="3" fillId="0" borderId="17" xfId="0" applyFont="1" applyBorder="1" applyAlignment="1">
      <alignment vertical="top" wrapText="1"/>
    </xf>
    <xf numFmtId="0" fontId="3" fillId="0" borderId="14" xfId="0" applyFont="1" applyBorder="1" applyAlignment="1">
      <alignment vertical="top" wrapText="1"/>
    </xf>
    <xf numFmtId="0" fontId="3" fillId="2" borderId="14" xfId="0" applyFont="1" applyFill="1" applyBorder="1" applyAlignment="1">
      <alignment vertical="top" wrapText="1"/>
    </xf>
    <xf numFmtId="0" fontId="3" fillId="0" borderId="15" xfId="0" applyFont="1" applyBorder="1" applyAlignment="1">
      <alignment vertical="top" wrapText="1"/>
    </xf>
    <xf numFmtId="0" fontId="3" fillId="0" borderId="104" xfId="0" applyFont="1" applyBorder="1" applyAlignment="1">
      <alignment vertical="top" wrapText="1"/>
    </xf>
    <xf numFmtId="0" fontId="3" fillId="0" borderId="105" xfId="0" applyFont="1" applyBorder="1" applyAlignment="1">
      <alignment vertical="center" wrapText="1"/>
    </xf>
    <xf numFmtId="0" fontId="3" fillId="0" borderId="128" xfId="0" applyFont="1" applyBorder="1" applyAlignment="1">
      <alignment horizontal="left" vertical="center" wrapText="1"/>
    </xf>
    <xf numFmtId="0" fontId="3" fillId="0" borderId="129" xfId="0" applyFont="1" applyBorder="1" applyAlignment="1">
      <alignment vertical="top" wrapText="1"/>
    </xf>
    <xf numFmtId="0" fontId="3" fillId="0" borderId="125" xfId="0" applyFont="1" applyFill="1" applyBorder="1" applyAlignment="1">
      <alignment wrapText="1"/>
    </xf>
    <xf numFmtId="0" fontId="3" fillId="0" borderId="13" xfId="0" applyFont="1" applyFill="1" applyBorder="1" applyAlignment="1">
      <alignment vertical="top" wrapText="1"/>
    </xf>
    <xf numFmtId="0" fontId="3" fillId="0" borderId="130" xfId="0" applyFont="1" applyBorder="1" applyAlignment="1">
      <alignment vertical="top" wrapText="1"/>
    </xf>
    <xf numFmtId="0" fontId="3" fillId="0" borderId="3" xfId="0" applyFont="1" applyBorder="1" applyAlignment="1">
      <alignment vertical="top" wrapText="1"/>
    </xf>
    <xf numFmtId="0" fontId="3" fillId="0" borderId="13" xfId="0" applyFont="1" applyBorder="1" applyAlignment="1">
      <alignment vertical="top" wrapText="1"/>
    </xf>
    <xf numFmtId="0" fontId="3" fillId="0" borderId="3" xfId="0" applyFont="1" applyBorder="1" applyAlignment="1">
      <alignment horizontal="left" vertical="center" wrapText="1"/>
    </xf>
    <xf numFmtId="0" fontId="3" fillId="0" borderId="124" xfId="0" applyFont="1" applyBorder="1" applyAlignment="1">
      <alignment horizontal="center" vertical="center" wrapText="1"/>
    </xf>
    <xf numFmtId="0" fontId="3" fillId="0" borderId="90" xfId="0" applyFont="1" applyBorder="1" applyAlignment="1">
      <alignment horizontal="left" vertical="center" wrapText="1"/>
    </xf>
    <xf numFmtId="0" fontId="3" fillId="0" borderId="98" xfId="0" applyFont="1" applyFill="1" applyBorder="1" applyAlignment="1">
      <alignment wrapText="1"/>
    </xf>
    <xf numFmtId="0" fontId="3" fillId="0" borderId="3" xfId="0" applyFont="1" applyFill="1" applyBorder="1" applyAlignment="1">
      <alignment vertical="top" wrapText="1"/>
    </xf>
    <xf numFmtId="0" fontId="3" fillId="0" borderId="7" xfId="0" applyFont="1" applyBorder="1" applyAlignment="1">
      <alignment vertical="top" wrapText="1"/>
    </xf>
    <xf numFmtId="0" fontId="3" fillId="0" borderId="133" xfId="0" applyFont="1" applyBorder="1" applyAlignment="1">
      <alignment horizontal="left" vertical="center" wrapText="1"/>
    </xf>
    <xf numFmtId="0" fontId="3" fillId="0" borderId="7" xfId="0" applyFont="1" applyFill="1" applyBorder="1" applyAlignment="1">
      <alignment vertical="top" wrapText="1"/>
    </xf>
    <xf numFmtId="0" fontId="3" fillId="0" borderId="48" xfId="0" applyFont="1" applyFill="1" applyBorder="1" applyAlignment="1">
      <alignment vertical="top" wrapText="1"/>
    </xf>
    <xf numFmtId="0" fontId="3" fillId="0" borderId="44" xfId="0" applyFont="1" applyFill="1" applyBorder="1" applyAlignment="1">
      <alignment horizontal="left" vertical="center" wrapText="1"/>
    </xf>
    <xf numFmtId="0" fontId="3" fillId="0" borderId="95" xfId="0" applyFont="1" applyBorder="1" applyAlignment="1">
      <alignment horizontal="left" vertical="center" wrapText="1"/>
    </xf>
    <xf numFmtId="0" fontId="10" fillId="0" borderId="45" xfId="0" applyFont="1" applyBorder="1" applyAlignment="1">
      <alignment vertical="center" wrapText="1"/>
    </xf>
    <xf numFmtId="0" fontId="3" fillId="0" borderId="105" xfId="0" applyFont="1" applyBorder="1" applyAlignment="1">
      <alignment horizontal="center" vertical="center" wrapText="1"/>
    </xf>
    <xf numFmtId="0" fontId="3" fillId="0" borderId="137" xfId="0" applyFont="1" applyBorder="1" applyAlignment="1">
      <alignment wrapText="1"/>
    </xf>
    <xf numFmtId="0" fontId="3" fillId="0" borderId="138" xfId="0" applyFont="1" applyBorder="1" applyAlignment="1">
      <alignment vertical="top" wrapText="1"/>
    </xf>
    <xf numFmtId="0" fontId="3" fillId="0" borderId="127" xfId="0" applyFont="1" applyBorder="1" applyAlignment="1">
      <alignment vertical="top" wrapText="1"/>
    </xf>
    <xf numFmtId="0" fontId="3" fillId="2" borderId="127" xfId="0" applyFont="1" applyFill="1" applyBorder="1" applyAlignment="1">
      <alignment vertical="top" wrapText="1"/>
    </xf>
    <xf numFmtId="0" fontId="3" fillId="0" borderId="128" xfId="0" applyFont="1" applyBorder="1" applyAlignment="1">
      <alignment vertical="top" wrapText="1"/>
    </xf>
    <xf numFmtId="0" fontId="3" fillId="0" borderId="94" xfId="0" applyFont="1" applyBorder="1" applyAlignment="1">
      <alignment vertical="center" wrapText="1"/>
    </xf>
    <xf numFmtId="0" fontId="3" fillId="0" borderId="100" xfId="0" applyFont="1" applyBorder="1" applyAlignment="1">
      <alignment wrapText="1"/>
    </xf>
    <xf numFmtId="0" fontId="3" fillId="0" borderId="52" xfId="0" applyFont="1" applyBorder="1" applyAlignment="1">
      <alignment vertical="top" wrapText="1"/>
    </xf>
    <xf numFmtId="0" fontId="3" fillId="0" borderId="53" xfId="0" applyFont="1" applyBorder="1" applyAlignment="1">
      <alignment vertical="top" wrapText="1"/>
    </xf>
    <xf numFmtId="0" fontId="3" fillId="0" borderId="54" xfId="0" applyFont="1" applyBorder="1" applyAlignment="1">
      <alignment vertical="top" wrapText="1"/>
    </xf>
    <xf numFmtId="0" fontId="3" fillId="0" borderId="55" xfId="0" applyFont="1" applyBorder="1" applyAlignment="1">
      <alignment vertical="top" wrapText="1"/>
    </xf>
    <xf numFmtId="0" fontId="3" fillId="0" borderId="120" xfId="0" applyFont="1" applyBorder="1" applyAlignment="1">
      <alignment vertical="center" wrapText="1"/>
    </xf>
    <xf numFmtId="0" fontId="3" fillId="0" borderId="31" xfId="0" applyFont="1" applyBorder="1" applyAlignment="1">
      <alignment horizontal="left" vertical="center" wrapText="1"/>
    </xf>
    <xf numFmtId="0" fontId="3" fillId="0" borderId="139" xfId="0" applyFont="1" applyBorder="1" applyAlignment="1">
      <alignment wrapText="1"/>
    </xf>
    <xf numFmtId="0" fontId="9" fillId="0" borderId="0" xfId="0" applyFont="1" applyBorder="1" applyAlignment="1">
      <alignment horizontal="left" vertical="center" wrapText="1"/>
    </xf>
    <xf numFmtId="0" fontId="3" fillId="2" borderId="25" xfId="0" applyFont="1" applyFill="1" applyBorder="1" applyAlignment="1">
      <alignment horizontal="center" vertical="center" wrapText="1"/>
    </xf>
    <xf numFmtId="0" fontId="3" fillId="0" borderId="25" xfId="0" applyFont="1" applyBorder="1" applyAlignment="1">
      <alignment horizontal="center" vertical="center" wrapText="1"/>
    </xf>
    <xf numFmtId="0" fontId="3" fillId="0" borderId="86" xfId="0" applyFont="1" applyBorder="1" applyAlignment="1">
      <alignment horizontal="left" vertical="center" wrapText="1"/>
    </xf>
    <xf numFmtId="0" fontId="3" fillId="0" borderId="45" xfId="0" applyFont="1" applyBorder="1" applyAlignment="1">
      <alignment horizontal="center" vertical="center" wrapText="1"/>
    </xf>
    <xf numFmtId="0" fontId="3" fillId="0" borderId="90" xfId="0" applyFont="1" applyBorder="1" applyAlignment="1">
      <alignment horizontal="center" vertical="center" wrapText="1"/>
    </xf>
    <xf numFmtId="0" fontId="3" fillId="2" borderId="7" xfId="0" applyFont="1" applyFill="1" applyBorder="1" applyAlignment="1">
      <alignment vertical="top" wrapText="1"/>
    </xf>
    <xf numFmtId="0" fontId="3" fillId="0" borderId="92" xfId="0" applyFont="1" applyFill="1" applyBorder="1" applyAlignment="1">
      <alignment horizontal="left" vertical="center" wrapText="1"/>
    </xf>
    <xf numFmtId="49" fontId="14" fillId="0" borderId="65" xfId="0" applyNumberFormat="1" applyFont="1" applyBorder="1" applyAlignment="1">
      <alignment horizontal="right" wrapText="1"/>
    </xf>
    <xf numFmtId="49" fontId="14" fillId="0" borderId="65" xfId="0" applyNumberFormat="1" applyFont="1" applyBorder="1" applyAlignment="1">
      <alignment horizontal="right" vertical="center" wrapText="1"/>
    </xf>
    <xf numFmtId="49" fontId="14" fillId="0" borderId="120" xfId="0" applyNumberFormat="1" applyFont="1" applyBorder="1" applyAlignment="1">
      <alignment horizontal="right" vertical="center" wrapText="1"/>
    </xf>
    <xf numFmtId="49" fontId="14" fillId="0" borderId="65" xfId="0" applyNumberFormat="1" applyFont="1" applyBorder="1" applyAlignment="1">
      <alignment horizontal="center" vertical="center" wrapText="1"/>
    </xf>
    <xf numFmtId="49" fontId="8" fillId="5" borderId="65" xfId="0" applyNumberFormat="1" applyFont="1" applyFill="1" applyBorder="1" applyAlignment="1">
      <alignment horizontal="center" vertical="center" wrapText="1"/>
    </xf>
    <xf numFmtId="0" fontId="7" fillId="0" borderId="0" xfId="0" applyFont="1" applyAlignment="1">
      <alignment wrapText="1"/>
    </xf>
    <xf numFmtId="49" fontId="14" fillId="0" borderId="40" xfId="0" applyNumberFormat="1" applyFont="1" applyBorder="1" applyAlignment="1">
      <alignment horizontal="center" vertical="center" wrapText="1"/>
    </xf>
    <xf numFmtId="0" fontId="8" fillId="0" borderId="150" xfId="0" applyFont="1" applyBorder="1" applyAlignment="1">
      <alignment vertical="center"/>
    </xf>
    <xf numFmtId="0" fontId="5" fillId="0" borderId="150" xfId="0" applyFont="1" applyBorder="1" applyAlignment="1">
      <alignment vertical="center"/>
    </xf>
    <xf numFmtId="0" fontId="9" fillId="0" borderId="151" xfId="0" applyFont="1" applyBorder="1" applyAlignment="1">
      <alignment vertical="center" wrapText="1"/>
    </xf>
    <xf numFmtId="0" fontId="9" fillId="0" borderId="151" xfId="0" applyFont="1" applyBorder="1" applyAlignment="1">
      <alignment horizontal="left" vertical="center" wrapText="1"/>
    </xf>
    <xf numFmtId="0" fontId="5" fillId="0" borderId="72" xfId="0" applyFont="1" applyFill="1" applyBorder="1" applyAlignment="1">
      <alignment vertical="center"/>
    </xf>
    <xf numFmtId="0" fontId="5" fillId="0" borderId="79" xfId="0" applyFont="1" applyFill="1" applyBorder="1" applyAlignment="1">
      <alignment vertical="top" wrapText="1"/>
    </xf>
    <xf numFmtId="0" fontId="3" fillId="0" borderId="84" xfId="0" applyFont="1" applyFill="1" applyBorder="1" applyAlignment="1">
      <alignment horizontal="left" vertical="center" wrapText="1"/>
    </xf>
    <xf numFmtId="0" fontId="3" fillId="0" borderId="17" xfId="0" applyFont="1" applyFill="1" applyBorder="1" applyAlignment="1">
      <alignment vertical="top" wrapText="1"/>
    </xf>
    <xf numFmtId="0" fontId="3" fillId="0" borderId="37" xfId="0" applyFont="1" applyFill="1" applyBorder="1" applyAlignment="1">
      <alignment vertical="top" wrapText="1"/>
    </xf>
    <xf numFmtId="0" fontId="3" fillId="2" borderId="106" xfId="0" applyFont="1" applyFill="1" applyBorder="1" applyAlignment="1">
      <alignment vertical="top" wrapText="1"/>
    </xf>
    <xf numFmtId="0" fontId="3" fillId="0" borderId="104" xfId="0" applyFont="1" applyFill="1" applyBorder="1" applyAlignment="1">
      <alignment vertical="top" wrapText="1"/>
    </xf>
    <xf numFmtId="0" fontId="3" fillId="0" borderId="43" xfId="0" applyFont="1" applyFill="1" applyBorder="1" applyAlignment="1">
      <alignment vertical="top" wrapText="1"/>
    </xf>
    <xf numFmtId="0" fontId="3" fillId="0" borderId="96" xfId="0" applyFont="1" applyFill="1" applyBorder="1" applyAlignment="1">
      <alignment horizontal="left" vertical="center" wrapText="1"/>
    </xf>
    <xf numFmtId="0" fontId="3" fillId="0" borderId="54" xfId="0" applyFont="1" applyFill="1" applyBorder="1" applyAlignment="1">
      <alignment horizontal="left" vertical="center" wrapText="1"/>
    </xf>
    <xf numFmtId="0" fontId="3" fillId="0" borderId="133" xfId="0" applyFont="1" applyFill="1" applyBorder="1" applyAlignment="1">
      <alignment horizontal="left" vertical="center" wrapText="1"/>
    </xf>
    <xf numFmtId="0" fontId="26" fillId="0" borderId="0" xfId="0" applyFont="1"/>
    <xf numFmtId="0" fontId="3" fillId="0" borderId="128" xfId="0" applyFont="1" applyFill="1" applyBorder="1" applyAlignment="1">
      <alignment horizontal="left" vertical="center" wrapText="1"/>
    </xf>
    <xf numFmtId="0" fontId="3" fillId="0" borderId="152" xfId="0" applyFont="1" applyBorder="1" applyAlignment="1">
      <alignment wrapText="1"/>
    </xf>
    <xf numFmtId="0" fontId="8" fillId="5" borderId="66" xfId="0" applyFont="1" applyFill="1" applyBorder="1" applyAlignment="1">
      <alignment vertical="center"/>
    </xf>
    <xf numFmtId="0" fontId="8" fillId="5" borderId="145" xfId="0" applyFont="1" applyFill="1" applyBorder="1" applyAlignment="1">
      <alignment vertical="center" wrapText="1"/>
    </xf>
    <xf numFmtId="0" fontId="8" fillId="5" borderId="153" xfId="0" applyFont="1" applyFill="1" applyBorder="1" applyAlignment="1">
      <alignment vertical="center" wrapText="1"/>
    </xf>
    <xf numFmtId="0" fontId="8" fillId="5" borderId="154" xfId="0" applyFont="1" applyFill="1" applyBorder="1" applyAlignment="1">
      <alignment vertical="center" wrapText="1"/>
    </xf>
    <xf numFmtId="0" fontId="8" fillId="5" borderId="120" xfId="0" applyFont="1" applyFill="1" applyBorder="1" applyAlignment="1">
      <alignment vertical="center" wrapText="1"/>
    </xf>
    <xf numFmtId="0" fontId="8" fillId="5" borderId="68" xfId="0" applyFont="1" applyFill="1" applyBorder="1" applyAlignment="1">
      <alignment vertical="center" wrapText="1"/>
    </xf>
    <xf numFmtId="1" fontId="8" fillId="5" borderId="66" xfId="0" applyNumberFormat="1" applyFont="1" applyFill="1" applyBorder="1" applyAlignment="1">
      <alignment vertical="center"/>
    </xf>
    <xf numFmtId="0" fontId="8" fillId="5" borderId="9" xfId="0" applyFont="1" applyFill="1" applyBorder="1" applyAlignment="1">
      <alignment vertical="center"/>
    </xf>
    <xf numFmtId="0" fontId="8" fillId="5" borderId="79" xfId="0" applyFont="1" applyFill="1" applyBorder="1" applyAlignment="1">
      <alignment horizontal="right" vertical="center"/>
    </xf>
    <xf numFmtId="0" fontId="8" fillId="5" borderId="114" xfId="0" applyFont="1" applyFill="1" applyBorder="1" applyAlignment="1">
      <alignment horizontal="right" vertical="center"/>
    </xf>
    <xf numFmtId="0" fontId="8" fillId="5" borderId="10" xfId="0" applyFont="1" applyFill="1" applyBorder="1" applyAlignment="1">
      <alignment horizontal="right" vertical="center"/>
    </xf>
    <xf numFmtId="0" fontId="8" fillId="5" borderId="118" xfId="0" applyFont="1" applyFill="1" applyBorder="1" applyAlignment="1">
      <alignment horizontal="right" vertical="center"/>
    </xf>
    <xf numFmtId="0" fontId="9" fillId="5" borderId="68" xfId="0" applyFont="1" applyFill="1" applyBorder="1" applyAlignment="1">
      <alignment vertical="top" wrapText="1"/>
    </xf>
    <xf numFmtId="49" fontId="8" fillId="5" borderId="66" xfId="0" applyNumberFormat="1" applyFont="1" applyFill="1" applyBorder="1" applyAlignment="1">
      <alignment horizontal="center" vertical="center" wrapText="1"/>
    </xf>
    <xf numFmtId="0" fontId="8" fillId="5" borderId="79" xfId="0" applyFont="1" applyFill="1" applyBorder="1" applyAlignment="1">
      <alignment vertical="center" wrapText="1"/>
    </xf>
    <xf numFmtId="0" fontId="8" fillId="5" borderId="114" xfId="0" applyFont="1" applyFill="1" applyBorder="1" applyAlignment="1">
      <alignment vertical="center" wrapText="1"/>
    </xf>
    <xf numFmtId="0" fontId="8" fillId="5" borderId="10" xfId="0" applyFont="1" applyFill="1" applyBorder="1" applyAlignment="1">
      <alignment vertical="center" wrapText="1"/>
    </xf>
    <xf numFmtId="0" fontId="8" fillId="5" borderId="118" xfId="0" applyFont="1" applyFill="1" applyBorder="1" applyAlignment="1">
      <alignment vertical="center" wrapText="1"/>
    </xf>
    <xf numFmtId="0" fontId="3" fillId="0" borderId="67" xfId="0" applyFont="1" applyFill="1" applyBorder="1"/>
    <xf numFmtId="49" fontId="14" fillId="0" borderId="71" xfId="0" applyNumberFormat="1" applyFont="1" applyBorder="1" applyAlignment="1">
      <alignment horizontal="right" vertical="top" wrapText="1"/>
    </xf>
    <xf numFmtId="0" fontId="5" fillId="0" borderId="77" xfId="0" applyFont="1" applyBorder="1" applyAlignment="1">
      <alignment horizontal="center" vertical="center" wrapText="1"/>
    </xf>
    <xf numFmtId="2" fontId="2" fillId="7" borderId="73" xfId="0" applyNumberFormat="1" applyFont="1" applyFill="1" applyBorder="1" applyAlignment="1">
      <alignment vertical="center"/>
    </xf>
    <xf numFmtId="0" fontId="5" fillId="0" borderId="71" xfId="0" applyFont="1" applyBorder="1" applyAlignment="1">
      <alignment horizontal="center" vertical="center" wrapText="1"/>
    </xf>
    <xf numFmtId="0" fontId="5" fillId="0" borderId="78" xfId="0" applyFont="1" applyBorder="1" applyAlignment="1">
      <alignment vertical="center"/>
    </xf>
    <xf numFmtId="0" fontId="19" fillId="0" borderId="34" xfId="0" applyFont="1" applyFill="1" applyBorder="1" applyAlignment="1">
      <alignment horizontal="left" vertical="center" wrapText="1"/>
    </xf>
    <xf numFmtId="0" fontId="19" fillId="0" borderId="35" xfId="0" applyFont="1" applyFill="1" applyBorder="1" applyAlignment="1">
      <alignment horizontal="left" vertical="center" wrapText="1"/>
    </xf>
    <xf numFmtId="0" fontId="5" fillId="0" borderId="107" xfId="0" applyFont="1" applyFill="1" applyBorder="1" applyAlignment="1">
      <alignment horizontal="right"/>
    </xf>
    <xf numFmtId="0" fontId="5" fillId="0" borderId="108" xfId="0" applyFont="1" applyFill="1" applyBorder="1" applyAlignment="1">
      <alignment horizontal="right"/>
    </xf>
    <xf numFmtId="0" fontId="19" fillId="0" borderId="46" xfId="0" applyFont="1" applyFill="1" applyBorder="1" applyAlignment="1">
      <alignment horizontal="left" vertical="center" wrapText="1"/>
    </xf>
    <xf numFmtId="0" fontId="19" fillId="0" borderId="47" xfId="0" applyFont="1" applyFill="1" applyBorder="1" applyAlignment="1">
      <alignment horizontal="left" vertical="center" wrapText="1"/>
    </xf>
    <xf numFmtId="0" fontId="19" fillId="0" borderId="49" xfId="0" applyFont="1" applyBorder="1" applyAlignment="1">
      <alignment horizontal="left" vertical="center" wrapText="1"/>
    </xf>
    <xf numFmtId="0" fontId="19" fillId="0" borderId="50" xfId="0" applyFont="1" applyBorder="1" applyAlignment="1">
      <alignment horizontal="left"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5" fillId="0" borderId="21" xfId="0" applyFont="1" applyBorder="1" applyAlignment="1">
      <alignment horizontal="center" vertical="top" wrapText="1"/>
    </xf>
    <xf numFmtId="0" fontId="5" fillId="0" borderId="22" xfId="0" applyFont="1" applyBorder="1" applyAlignment="1">
      <alignment horizontal="center" vertical="top" wrapText="1"/>
    </xf>
    <xf numFmtId="0" fontId="5" fillId="0" borderId="75" xfId="0" applyFont="1" applyFill="1" applyBorder="1" applyAlignment="1">
      <alignment horizontal="right"/>
    </xf>
    <xf numFmtId="0" fontId="5" fillId="0" borderId="76" xfId="0" applyFont="1" applyFill="1" applyBorder="1" applyAlignment="1">
      <alignment horizontal="right"/>
    </xf>
    <xf numFmtId="0" fontId="5" fillId="0" borderId="73" xfId="0" applyFont="1" applyBorder="1" applyAlignment="1">
      <alignment horizontal="center" vertical="center"/>
    </xf>
    <xf numFmtId="0" fontId="5" fillId="0" borderId="76" xfId="0" applyFont="1" applyBorder="1" applyAlignment="1">
      <alignment horizontal="center" vertical="center"/>
    </xf>
    <xf numFmtId="0" fontId="5" fillId="0" borderId="149" xfId="0" applyFont="1" applyBorder="1" applyAlignment="1">
      <alignment horizontal="center" vertical="center"/>
    </xf>
    <xf numFmtId="0" fontId="5" fillId="0" borderId="109" xfId="0" applyFont="1" applyBorder="1" applyAlignment="1">
      <alignment horizontal="center" vertical="center"/>
    </xf>
    <xf numFmtId="0" fontId="5" fillId="0" borderId="108" xfId="0" applyFont="1" applyBorder="1" applyAlignment="1">
      <alignment horizontal="center" vertical="center"/>
    </xf>
    <xf numFmtId="0" fontId="5" fillId="0" borderId="110" xfId="0" applyFont="1" applyBorder="1" applyAlignment="1">
      <alignment horizontal="center" vertical="center"/>
    </xf>
    <xf numFmtId="0" fontId="19" fillId="0" borderId="41" xfId="0" applyFont="1" applyBorder="1" applyAlignment="1">
      <alignment horizontal="left" vertical="center" wrapText="1"/>
    </xf>
    <xf numFmtId="0" fontId="19" fillId="0" borderId="42" xfId="0" applyFont="1" applyBorder="1" applyAlignment="1">
      <alignment horizontal="left" vertical="center" wrapText="1"/>
    </xf>
    <xf numFmtId="0" fontId="4" fillId="0" borderId="0" xfId="0" applyFont="1" applyAlignment="1">
      <alignment horizontal="right"/>
    </xf>
    <xf numFmtId="0" fontId="3" fillId="0" borderId="0" xfId="0" applyFont="1" applyAlignment="1"/>
    <xf numFmtId="0" fontId="19" fillId="0" borderId="26" xfId="0" applyFont="1" applyBorder="1" applyAlignment="1">
      <alignment horizontal="left" vertical="center" wrapText="1"/>
    </xf>
    <xf numFmtId="0" fontId="19" fillId="0" borderId="27" xfId="0" applyFont="1" applyBorder="1" applyAlignment="1">
      <alignment horizontal="left" vertical="center" wrapText="1"/>
    </xf>
    <xf numFmtId="1" fontId="8" fillId="5" borderId="65" xfId="0" applyNumberFormat="1" applyFont="1" applyFill="1" applyBorder="1" applyAlignment="1">
      <alignment horizontal="center" vertical="center" wrapText="1"/>
    </xf>
    <xf numFmtId="0" fontId="9" fillId="5" borderId="65" xfId="0" applyFont="1" applyFill="1" applyBorder="1" applyAlignment="1">
      <alignment horizontal="center" vertical="center" wrapText="1"/>
    </xf>
    <xf numFmtId="1" fontId="2" fillId="0" borderId="65" xfId="0" applyNumberFormat="1" applyFont="1" applyFill="1" applyBorder="1" applyAlignment="1">
      <alignment horizontal="left" vertical="center" wrapText="1"/>
    </xf>
    <xf numFmtId="0" fontId="3" fillId="0" borderId="65" xfId="0" applyFont="1" applyBorder="1" applyAlignment="1">
      <alignment horizontal="left" vertical="center" wrapText="1"/>
    </xf>
    <xf numFmtId="0" fontId="2" fillId="0" borderId="141" xfId="0" applyFont="1" applyFill="1" applyBorder="1" applyAlignment="1">
      <alignment horizontal="right" wrapText="1"/>
    </xf>
    <xf numFmtId="0" fontId="2" fillId="0" borderId="144" xfId="0" applyFont="1" applyFill="1" applyBorder="1" applyAlignment="1">
      <alignment horizontal="right" wrapText="1"/>
    </xf>
    <xf numFmtId="0" fontId="2" fillId="0" borderId="145" xfId="0" applyFont="1" applyFill="1" applyBorder="1" applyAlignment="1">
      <alignment horizontal="right" wrapText="1"/>
    </xf>
    <xf numFmtId="1" fontId="5" fillId="0" borderId="66" xfId="0" applyNumberFormat="1" applyFont="1" applyFill="1" applyBorder="1" applyAlignment="1">
      <alignment horizontal="right" vertical="center"/>
    </xf>
    <xf numFmtId="1" fontId="5" fillId="0" borderId="9" xfId="0" applyNumberFormat="1" applyFont="1" applyFill="1" applyBorder="1" applyAlignment="1">
      <alignment horizontal="right" vertical="center"/>
    </xf>
    <xf numFmtId="1" fontId="5" fillId="0" borderId="5" xfId="0" applyNumberFormat="1" applyFont="1" applyFill="1" applyBorder="1" applyAlignment="1">
      <alignment horizontal="right" vertical="center"/>
    </xf>
    <xf numFmtId="1" fontId="5" fillId="0" borderId="79" xfId="0" applyNumberFormat="1" applyFont="1" applyFill="1" applyBorder="1" applyAlignment="1">
      <alignment horizontal="right" vertical="center"/>
    </xf>
    <xf numFmtId="1" fontId="5" fillId="0" borderId="141" xfId="0" applyNumberFormat="1" applyFont="1" applyFill="1" applyBorder="1" applyAlignment="1">
      <alignment horizontal="right" vertical="center"/>
    </xf>
    <xf numFmtId="1" fontId="5" fillId="0" borderId="144" xfId="0" applyNumberFormat="1" applyFont="1" applyFill="1" applyBorder="1" applyAlignment="1">
      <alignment horizontal="right" vertical="center"/>
    </xf>
    <xf numFmtId="1" fontId="5" fillId="0" borderId="145" xfId="0" applyNumberFormat="1" applyFont="1" applyFill="1" applyBorder="1" applyAlignment="1">
      <alignment horizontal="right" vertical="center"/>
    </xf>
    <xf numFmtId="49" fontId="14" fillId="0" borderId="71" xfId="0" applyNumberFormat="1" applyFont="1" applyFill="1" applyBorder="1" applyAlignment="1">
      <alignment horizontal="right" vertical="center" wrapText="1"/>
    </xf>
    <xf numFmtId="1" fontId="5" fillId="0" borderId="75" xfId="0" applyNumberFormat="1" applyFont="1" applyFill="1" applyBorder="1" applyAlignment="1">
      <alignment horizontal="right" vertical="center" wrapText="1"/>
    </xf>
    <xf numFmtId="1" fontId="5" fillId="0" borderId="76" xfId="0" applyNumberFormat="1" applyFont="1" applyFill="1" applyBorder="1" applyAlignment="1">
      <alignment horizontal="right" vertical="center" wrapText="1"/>
    </xf>
    <xf numFmtId="1" fontId="5" fillId="0" borderId="149" xfId="0" applyNumberFormat="1" applyFont="1" applyFill="1" applyBorder="1" applyAlignment="1">
      <alignment horizontal="right" vertical="center" wrapText="1"/>
    </xf>
    <xf numFmtId="2" fontId="5" fillId="0" borderId="13" xfId="0" applyNumberFormat="1" applyFont="1" applyFill="1" applyBorder="1" applyAlignment="1">
      <alignment vertical="center" wrapText="1"/>
    </xf>
  </cellXfs>
  <cellStyles count="1">
    <cellStyle name="Parasts"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ēma">
  <a:themeElements>
    <a:clrScheme name="Iestād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Iestād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Iestād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2"/>
  <sheetViews>
    <sheetView tabSelected="1" zoomScale="110" zoomScaleNormal="110" workbookViewId="0">
      <pane ySplit="10" topLeftCell="A309" activePane="bottomLeft" state="frozen"/>
      <selection pane="bottomLeft" activeCell="J320" sqref="J320"/>
    </sheetView>
  </sheetViews>
  <sheetFormatPr defaultRowHeight="12.75" x14ac:dyDescent="0.2"/>
  <cols>
    <col min="1" max="1" width="5.7109375" style="3" customWidth="1"/>
    <col min="2" max="2" width="21" style="3" customWidth="1"/>
    <col min="3" max="3" width="42.140625" style="3" customWidth="1"/>
    <col min="4" max="4" width="7.42578125" style="3" customWidth="1"/>
    <col min="5" max="5" width="9.7109375" style="3" customWidth="1"/>
    <col min="6" max="6" width="6.42578125" style="3" customWidth="1"/>
    <col min="7" max="7" width="8.85546875" style="3" customWidth="1"/>
    <col min="8" max="8" width="9.85546875" style="3" customWidth="1"/>
    <col min="9" max="9" width="9.5703125" style="3" customWidth="1"/>
    <col min="10" max="10" width="10.28515625" style="3" customWidth="1"/>
    <col min="11" max="11" width="11.85546875" style="3" customWidth="1"/>
    <col min="12" max="12" width="11.42578125" style="3" customWidth="1"/>
    <col min="13" max="13" width="9.140625" style="3" hidden="1" customWidth="1"/>
    <col min="14" max="16384" width="9.140625" style="3"/>
  </cols>
  <sheetData>
    <row r="1" spans="1:15" ht="13.5" customHeight="1" x14ac:dyDescent="0.25">
      <c r="A1" s="1"/>
      <c r="B1" s="2"/>
      <c r="E1" s="4"/>
      <c r="F1" s="4"/>
      <c r="G1" s="5"/>
      <c r="H1" s="5"/>
      <c r="I1" s="5"/>
      <c r="J1" s="4"/>
      <c r="K1" s="4"/>
      <c r="L1" s="6" t="s">
        <v>430</v>
      </c>
      <c r="M1" s="7"/>
      <c r="N1" s="8"/>
    </row>
    <row r="2" spans="1:15" ht="12" customHeight="1" x14ac:dyDescent="0.25">
      <c r="A2" s="9"/>
      <c r="B2" s="2"/>
      <c r="C2" s="489" t="s">
        <v>432</v>
      </c>
      <c r="D2" s="489"/>
      <c r="E2" s="489"/>
      <c r="F2" s="489"/>
      <c r="G2" s="489"/>
      <c r="H2" s="489"/>
      <c r="I2" s="489"/>
      <c r="J2" s="489"/>
      <c r="K2" s="489"/>
      <c r="L2" s="489"/>
      <c r="M2" s="10"/>
    </row>
    <row r="3" spans="1:15" ht="14.25" customHeight="1" x14ac:dyDescent="0.25">
      <c r="A3" s="9"/>
      <c r="B3" s="2"/>
      <c r="C3" s="489" t="s">
        <v>431</v>
      </c>
      <c r="D3" s="490"/>
      <c r="E3" s="490"/>
      <c r="F3" s="490"/>
      <c r="G3" s="490"/>
      <c r="H3" s="490"/>
      <c r="I3" s="490"/>
      <c r="J3" s="490"/>
      <c r="K3" s="490"/>
      <c r="L3" s="490"/>
      <c r="M3" s="4"/>
    </row>
    <row r="4" spans="1:15" ht="17.25" customHeight="1" x14ac:dyDescent="0.3">
      <c r="A4" s="11"/>
      <c r="B4" s="11"/>
      <c r="C4" s="419" t="s">
        <v>0</v>
      </c>
      <c r="D4" s="11"/>
      <c r="E4" s="11"/>
      <c r="F4" s="11"/>
      <c r="G4" s="11"/>
      <c r="H4" s="11"/>
      <c r="I4" s="11"/>
      <c r="J4" s="11"/>
      <c r="K4" s="11"/>
      <c r="L4" s="11"/>
      <c r="M4" s="11"/>
    </row>
    <row r="5" spans="1:15" ht="3" customHeight="1" thickBot="1" x14ac:dyDescent="0.35">
      <c r="A5" s="12"/>
      <c r="B5" s="12"/>
      <c r="C5" s="13"/>
      <c r="D5" s="13"/>
      <c r="E5" s="13"/>
      <c r="F5" s="13"/>
      <c r="G5" s="13"/>
      <c r="H5" s="13"/>
      <c r="I5" s="13"/>
      <c r="J5" s="13"/>
      <c r="K5" s="13"/>
      <c r="L5" s="13"/>
      <c r="M5" s="12"/>
    </row>
    <row r="6" spans="1:15" ht="17.25" customHeight="1" thickTop="1" x14ac:dyDescent="0.2">
      <c r="A6" s="14"/>
      <c r="B6" s="14"/>
      <c r="C6" s="15"/>
      <c r="D6" s="471" t="s">
        <v>1</v>
      </c>
      <c r="E6" s="472"/>
      <c r="F6" s="472"/>
      <c r="G6" s="472"/>
      <c r="H6" s="472"/>
      <c r="I6" s="472"/>
      <c r="J6" s="472"/>
      <c r="K6" s="472"/>
      <c r="L6" s="473"/>
      <c r="O6" s="16"/>
    </row>
    <row r="7" spans="1:15" ht="16.5" customHeight="1" x14ac:dyDescent="0.2">
      <c r="A7" s="17"/>
      <c r="B7" s="18"/>
      <c r="C7" s="19"/>
      <c r="D7" s="474" t="s">
        <v>385</v>
      </c>
      <c r="E7" s="475"/>
      <c r="F7" s="475"/>
      <c r="G7" s="475"/>
      <c r="H7" s="475"/>
      <c r="I7" s="475"/>
      <c r="J7" s="475"/>
      <c r="K7" s="475"/>
      <c r="L7" s="476"/>
      <c r="O7" s="20"/>
    </row>
    <row r="8" spans="1:15" ht="64.5" customHeight="1" thickBot="1" x14ac:dyDescent="0.3">
      <c r="A8" s="261" t="s">
        <v>2</v>
      </c>
      <c r="B8" s="262" t="s">
        <v>3</v>
      </c>
      <c r="C8" s="263" t="s">
        <v>4</v>
      </c>
      <c r="D8" s="264" t="s">
        <v>5</v>
      </c>
      <c r="E8" s="265" t="s">
        <v>6</v>
      </c>
      <c r="F8" s="18" t="s">
        <v>7</v>
      </c>
      <c r="G8" s="18" t="s">
        <v>8</v>
      </c>
      <c r="H8" s="266" t="s">
        <v>410</v>
      </c>
      <c r="I8" s="266" t="s">
        <v>9</v>
      </c>
      <c r="J8" s="175" t="s">
        <v>10</v>
      </c>
      <c r="K8" s="263" t="s">
        <v>11</v>
      </c>
      <c r="L8" s="267" t="s">
        <v>12</v>
      </c>
      <c r="N8" s="21"/>
      <c r="O8" s="436"/>
    </row>
    <row r="9" spans="1:15" ht="14.25" customHeight="1" thickTop="1" thickBot="1" x14ac:dyDescent="0.25">
      <c r="A9" s="22"/>
      <c r="B9" s="23"/>
      <c r="C9" s="24"/>
      <c r="D9" s="25" t="s">
        <v>13</v>
      </c>
      <c r="E9" s="26" t="s">
        <v>14</v>
      </c>
      <c r="F9" s="27" t="s">
        <v>15</v>
      </c>
      <c r="G9" s="27" t="s">
        <v>16</v>
      </c>
      <c r="H9" s="28" t="s">
        <v>17</v>
      </c>
      <c r="I9" s="28" t="s">
        <v>18</v>
      </c>
      <c r="J9" s="27" t="s">
        <v>19</v>
      </c>
      <c r="K9" s="29" t="s">
        <v>20</v>
      </c>
      <c r="L9" s="30" t="s">
        <v>21</v>
      </c>
      <c r="N9" s="21"/>
    </row>
    <row r="10" spans="1:15" ht="1.5" hidden="1" customHeight="1" x14ac:dyDescent="0.2">
      <c r="A10" s="477"/>
      <c r="B10" s="478"/>
      <c r="C10" s="478"/>
      <c r="D10" s="478"/>
      <c r="E10" s="478"/>
      <c r="F10" s="478"/>
      <c r="G10" s="478"/>
      <c r="H10" s="478"/>
      <c r="I10" s="478"/>
      <c r="J10" s="478"/>
      <c r="K10" s="478"/>
      <c r="L10" s="478"/>
      <c r="M10" s="31"/>
      <c r="N10" s="21"/>
    </row>
    <row r="11" spans="1:15" ht="17.25" customHeight="1" x14ac:dyDescent="0.2">
      <c r="A11" s="32"/>
      <c r="B11" s="33"/>
      <c r="C11" s="34" t="s">
        <v>22</v>
      </c>
      <c r="D11" s="33"/>
      <c r="E11" s="33"/>
      <c r="F11" s="33"/>
      <c r="G11" s="33"/>
      <c r="H11" s="33"/>
      <c r="I11" s="33"/>
      <c r="J11" s="33"/>
      <c r="K11" s="33"/>
      <c r="L11" s="35"/>
      <c r="M11" s="35"/>
      <c r="N11" s="21"/>
    </row>
    <row r="12" spans="1:15" ht="40.5" customHeight="1" x14ac:dyDescent="0.25">
      <c r="A12" s="36">
        <v>1</v>
      </c>
      <c r="B12" s="491" t="s">
        <v>411</v>
      </c>
      <c r="C12" s="492"/>
      <c r="D12" s="37"/>
      <c r="E12" s="38"/>
      <c r="F12" s="39"/>
      <c r="G12" s="40"/>
      <c r="H12" s="40"/>
      <c r="I12" s="40"/>
      <c r="J12" s="41"/>
      <c r="K12" s="42"/>
      <c r="L12" s="43"/>
      <c r="N12" s="21"/>
    </row>
    <row r="13" spans="1:15" ht="121.5" customHeight="1" x14ac:dyDescent="0.25">
      <c r="A13" s="44">
        <v>2</v>
      </c>
      <c r="B13" s="463" t="s">
        <v>412</v>
      </c>
      <c r="C13" s="464"/>
      <c r="D13" s="45"/>
      <c r="E13" s="46"/>
      <c r="F13" s="47"/>
      <c r="G13" s="48"/>
      <c r="H13" s="48"/>
      <c r="I13" s="48"/>
      <c r="J13" s="49"/>
      <c r="K13" s="50"/>
      <c r="L13" s="47"/>
      <c r="N13" s="21"/>
    </row>
    <row r="14" spans="1:15" ht="27" customHeight="1" x14ac:dyDescent="0.25">
      <c r="A14" s="51">
        <v>3</v>
      </c>
      <c r="B14" s="487" t="s">
        <v>23</v>
      </c>
      <c r="C14" s="488"/>
      <c r="D14" s="45"/>
      <c r="E14" s="52"/>
      <c r="F14" s="53"/>
      <c r="G14" s="48"/>
      <c r="H14" s="48"/>
      <c r="I14" s="48"/>
      <c r="J14" s="49"/>
      <c r="K14" s="50"/>
      <c r="L14" s="54"/>
      <c r="N14" s="21"/>
    </row>
    <row r="15" spans="1:15" ht="107.25" customHeight="1" x14ac:dyDescent="0.25">
      <c r="A15" s="51">
        <v>4</v>
      </c>
      <c r="B15" s="463" t="s">
        <v>413</v>
      </c>
      <c r="C15" s="464"/>
      <c r="D15" s="45"/>
      <c r="E15" s="52"/>
      <c r="F15" s="55"/>
      <c r="G15" s="56"/>
      <c r="H15" s="57"/>
      <c r="I15" s="57"/>
      <c r="J15" s="58"/>
      <c r="K15" s="59"/>
      <c r="L15" s="60"/>
      <c r="N15" s="21"/>
    </row>
    <row r="16" spans="1:15" ht="16.5" customHeight="1" x14ac:dyDescent="0.25">
      <c r="A16" s="61">
        <v>5</v>
      </c>
      <c r="B16" s="463" t="s">
        <v>24</v>
      </c>
      <c r="C16" s="464"/>
      <c r="D16" s="45"/>
      <c r="E16" s="52"/>
      <c r="F16" s="55"/>
      <c r="G16" s="62"/>
      <c r="H16" s="63"/>
      <c r="I16" s="64"/>
      <c r="J16" s="58"/>
      <c r="K16" s="59"/>
      <c r="L16" s="54"/>
      <c r="N16" s="21"/>
    </row>
    <row r="17" spans="1:16" ht="26.25" customHeight="1" x14ac:dyDescent="0.25">
      <c r="A17" s="51">
        <v>6</v>
      </c>
      <c r="B17" s="463" t="s">
        <v>25</v>
      </c>
      <c r="C17" s="464"/>
      <c r="D17" s="45"/>
      <c r="E17" s="52"/>
      <c r="F17" s="55"/>
      <c r="G17" s="57"/>
      <c r="H17" s="57"/>
      <c r="I17" s="65"/>
      <c r="J17" s="58"/>
      <c r="K17" s="59"/>
      <c r="L17" s="54"/>
      <c r="N17" s="21"/>
    </row>
    <row r="18" spans="1:16" ht="44.25" customHeight="1" x14ac:dyDescent="0.25">
      <c r="A18" s="51">
        <v>7</v>
      </c>
      <c r="B18" s="463" t="s">
        <v>415</v>
      </c>
      <c r="C18" s="464"/>
      <c r="D18" s="45"/>
      <c r="E18" s="52"/>
      <c r="F18" s="66"/>
      <c r="G18" s="57"/>
      <c r="H18" s="57"/>
      <c r="I18" s="57"/>
      <c r="J18" s="67"/>
      <c r="K18" s="50"/>
      <c r="L18" s="54"/>
      <c r="N18" s="21"/>
    </row>
    <row r="19" spans="1:16" ht="15" customHeight="1" x14ac:dyDescent="0.25">
      <c r="A19" s="51">
        <v>8</v>
      </c>
      <c r="B19" s="467" t="s">
        <v>26</v>
      </c>
      <c r="C19" s="468"/>
      <c r="D19" s="45"/>
      <c r="E19" s="68"/>
      <c r="F19" s="55"/>
      <c r="G19" s="57"/>
      <c r="H19" s="57"/>
      <c r="I19" s="57"/>
      <c r="J19" s="57"/>
      <c r="K19" s="69"/>
      <c r="L19" s="70"/>
      <c r="N19" s="21"/>
    </row>
    <row r="20" spans="1:16" ht="25.5" customHeight="1" x14ac:dyDescent="0.25">
      <c r="A20" s="71">
        <v>9</v>
      </c>
      <c r="B20" s="469" t="s">
        <v>27</v>
      </c>
      <c r="C20" s="470"/>
      <c r="D20" s="72"/>
      <c r="E20" s="73"/>
      <c r="F20" s="74"/>
      <c r="G20" s="75"/>
      <c r="H20" s="75"/>
      <c r="I20" s="75"/>
      <c r="J20" s="76"/>
      <c r="K20" s="77"/>
      <c r="L20" s="78"/>
      <c r="N20" s="21"/>
    </row>
    <row r="21" spans="1:16" ht="5.25" customHeight="1" x14ac:dyDescent="0.3">
      <c r="A21" s="12"/>
      <c r="B21" s="12"/>
      <c r="C21" s="12"/>
      <c r="D21" s="12"/>
      <c r="E21" s="12"/>
      <c r="F21" s="12"/>
      <c r="G21" s="12"/>
      <c r="H21" s="12"/>
      <c r="I21" s="12"/>
      <c r="J21" s="12"/>
      <c r="K21" s="12"/>
      <c r="L21" s="12"/>
      <c r="M21" s="12"/>
    </row>
    <row r="22" spans="1:16" ht="4.5" customHeight="1" thickBot="1" x14ac:dyDescent="0.25">
      <c r="A22" s="79"/>
      <c r="B22" s="79"/>
      <c r="C22" s="79"/>
      <c r="D22" s="79"/>
      <c r="E22" s="79"/>
      <c r="F22" s="79"/>
      <c r="G22" s="79"/>
      <c r="H22" s="79"/>
      <c r="I22" s="79"/>
      <c r="J22" s="79"/>
      <c r="K22" s="79"/>
      <c r="L22" s="79"/>
    </row>
    <row r="23" spans="1:16" ht="17.25" customHeight="1" thickTop="1" x14ac:dyDescent="0.2">
      <c r="A23" s="14"/>
      <c r="B23" s="80"/>
      <c r="C23" s="15"/>
      <c r="D23" s="471" t="s">
        <v>1</v>
      </c>
      <c r="E23" s="472"/>
      <c r="F23" s="472"/>
      <c r="G23" s="472"/>
      <c r="H23" s="472"/>
      <c r="I23" s="472"/>
      <c r="J23" s="472"/>
      <c r="K23" s="472"/>
      <c r="L23" s="473"/>
      <c r="M23" s="21"/>
      <c r="N23" s="21"/>
    </row>
    <row r="24" spans="1:16" ht="18" customHeight="1" x14ac:dyDescent="0.2">
      <c r="A24" s="17"/>
      <c r="B24" s="18"/>
      <c r="C24" s="81" t="s">
        <v>28</v>
      </c>
      <c r="D24" s="474" t="s">
        <v>385</v>
      </c>
      <c r="E24" s="475"/>
      <c r="F24" s="475"/>
      <c r="G24" s="475"/>
      <c r="H24" s="475"/>
      <c r="I24" s="475"/>
      <c r="J24" s="475"/>
      <c r="K24" s="475"/>
      <c r="L24" s="476"/>
      <c r="N24" s="21"/>
    </row>
    <row r="25" spans="1:16" ht="70.5" customHeight="1" thickBot="1" x14ac:dyDescent="0.25">
      <c r="A25" s="268" t="s">
        <v>2</v>
      </c>
      <c r="B25" s="262" t="s">
        <v>3</v>
      </c>
      <c r="C25" s="263" t="s">
        <v>4</v>
      </c>
      <c r="D25" s="264" t="s">
        <v>5</v>
      </c>
      <c r="E25" s="265" t="s">
        <v>6</v>
      </c>
      <c r="F25" s="18" t="s">
        <v>7</v>
      </c>
      <c r="G25" s="18" t="s">
        <v>8</v>
      </c>
      <c r="H25" s="266" t="s">
        <v>414</v>
      </c>
      <c r="I25" s="266" t="s">
        <v>9</v>
      </c>
      <c r="J25" s="175" t="s">
        <v>10</v>
      </c>
      <c r="K25" s="269" t="s">
        <v>11</v>
      </c>
      <c r="L25" s="270" t="s">
        <v>12</v>
      </c>
      <c r="N25" s="21"/>
      <c r="P25" s="271"/>
    </row>
    <row r="26" spans="1:16" ht="18" customHeight="1" thickTop="1" thickBot="1" x14ac:dyDescent="0.25">
      <c r="A26" s="22"/>
      <c r="B26" s="82"/>
      <c r="C26" s="24"/>
      <c r="D26" s="25" t="s">
        <v>13</v>
      </c>
      <c r="E26" s="26" t="s">
        <v>14</v>
      </c>
      <c r="F26" s="27" t="s">
        <v>15</v>
      </c>
      <c r="G26" s="27" t="s">
        <v>16</v>
      </c>
      <c r="H26" s="28" t="s">
        <v>17</v>
      </c>
      <c r="I26" s="28" t="s">
        <v>18</v>
      </c>
      <c r="J26" s="27" t="s">
        <v>19</v>
      </c>
      <c r="K26" s="29" t="s">
        <v>20</v>
      </c>
      <c r="L26" s="30" t="s">
        <v>21</v>
      </c>
      <c r="N26" s="21"/>
      <c r="P26" s="20"/>
    </row>
    <row r="27" spans="1:16" ht="1.5" hidden="1" customHeight="1" x14ac:dyDescent="0.2">
      <c r="A27" s="477"/>
      <c r="B27" s="478"/>
      <c r="C27" s="478"/>
      <c r="D27" s="478"/>
      <c r="E27" s="478"/>
      <c r="F27" s="478"/>
      <c r="G27" s="478"/>
      <c r="H27" s="478"/>
      <c r="I27" s="478"/>
      <c r="J27" s="478"/>
      <c r="K27" s="478"/>
      <c r="L27" s="478"/>
      <c r="M27" s="31"/>
      <c r="N27" s="21"/>
    </row>
    <row r="28" spans="1:16" s="91" customFormat="1" ht="15" customHeight="1" x14ac:dyDescent="0.25">
      <c r="A28" s="83" t="s">
        <v>29</v>
      </c>
      <c r="B28" s="84" t="s">
        <v>386</v>
      </c>
      <c r="C28" s="85"/>
      <c r="D28" s="86"/>
      <c r="E28" s="87"/>
      <c r="F28" s="87"/>
      <c r="G28" s="87"/>
      <c r="H28" s="87"/>
      <c r="I28" s="87"/>
      <c r="J28" s="87"/>
      <c r="K28" s="88"/>
      <c r="L28" s="89"/>
      <c r="M28" s="33"/>
      <c r="N28" s="90"/>
    </row>
    <row r="29" spans="1:16" s="21" customFormat="1" ht="16.5" customHeight="1" x14ac:dyDescent="0.2">
      <c r="A29" s="92"/>
      <c r="B29" s="93" t="s">
        <v>30</v>
      </c>
      <c r="C29" s="94"/>
      <c r="D29" s="95"/>
      <c r="E29" s="96"/>
      <c r="F29" s="96"/>
      <c r="G29" s="92"/>
      <c r="H29" s="97"/>
      <c r="I29" s="97"/>
      <c r="J29" s="92"/>
      <c r="K29" s="98"/>
      <c r="L29" s="99" t="s">
        <v>31</v>
      </c>
      <c r="M29" s="100"/>
    </row>
    <row r="30" spans="1:16" s="21" customFormat="1" ht="16.5" customHeight="1" x14ac:dyDescent="0.2">
      <c r="A30" s="101" t="s">
        <v>32</v>
      </c>
      <c r="B30" s="102"/>
      <c r="C30" s="272" t="s">
        <v>33</v>
      </c>
      <c r="D30" s="273"/>
      <c r="E30" s="274"/>
      <c r="F30" s="275"/>
      <c r="G30" s="276" t="s">
        <v>34</v>
      </c>
      <c r="H30" s="277" t="s">
        <v>34</v>
      </c>
      <c r="I30" s="278" t="s">
        <v>34</v>
      </c>
      <c r="J30" s="276" t="s">
        <v>34</v>
      </c>
      <c r="K30" s="279" t="s">
        <v>34</v>
      </c>
      <c r="L30" s="280"/>
      <c r="M30" s="3"/>
    </row>
    <row r="31" spans="1:16" s="21" customFormat="1" ht="15" customHeight="1" x14ac:dyDescent="0.2">
      <c r="A31" s="103" t="s">
        <v>35</v>
      </c>
      <c r="B31" s="104" t="s">
        <v>36</v>
      </c>
      <c r="C31" s="350" t="s">
        <v>37</v>
      </c>
      <c r="D31" s="282"/>
      <c r="E31" s="283"/>
      <c r="F31" s="284"/>
      <c r="G31" s="285" t="s">
        <v>34</v>
      </c>
      <c r="H31" s="278" t="s">
        <v>34</v>
      </c>
      <c r="I31" s="278" t="s">
        <v>34</v>
      </c>
      <c r="J31" s="285" t="s">
        <v>34</v>
      </c>
      <c r="K31" s="285" t="s">
        <v>34</v>
      </c>
      <c r="L31" s="286"/>
      <c r="M31" s="3"/>
    </row>
    <row r="32" spans="1:16" s="21" customFormat="1" ht="15" customHeight="1" x14ac:dyDescent="0.2">
      <c r="A32" s="103" t="s">
        <v>38</v>
      </c>
      <c r="B32" s="104"/>
      <c r="C32" s="350" t="s">
        <v>39</v>
      </c>
      <c r="D32" s="282"/>
      <c r="E32" s="283"/>
      <c r="F32" s="284"/>
      <c r="G32" s="285" t="s">
        <v>34</v>
      </c>
      <c r="H32" s="278" t="s">
        <v>34</v>
      </c>
      <c r="I32" s="278" t="s">
        <v>34</v>
      </c>
      <c r="J32" s="285" t="s">
        <v>34</v>
      </c>
      <c r="K32" s="285" t="s">
        <v>34</v>
      </c>
      <c r="L32" s="286"/>
      <c r="M32" s="3"/>
    </row>
    <row r="33" spans="1:13" s="21" customFormat="1" ht="28.5" customHeight="1" thickBot="1" x14ac:dyDescent="0.25">
      <c r="A33" s="105" t="s">
        <v>40</v>
      </c>
      <c r="B33" s="106"/>
      <c r="C33" s="19" t="s">
        <v>184</v>
      </c>
      <c r="D33" s="282"/>
      <c r="E33" s="283"/>
      <c r="F33" s="284"/>
      <c r="G33" s="285" t="s">
        <v>34</v>
      </c>
      <c r="H33" s="278" t="s">
        <v>34</v>
      </c>
      <c r="I33" s="278" t="s">
        <v>34</v>
      </c>
      <c r="J33" s="285" t="s">
        <v>34</v>
      </c>
      <c r="K33" s="285" t="s">
        <v>34</v>
      </c>
      <c r="L33" s="286"/>
      <c r="M33" s="3"/>
    </row>
    <row r="34" spans="1:13" s="21" customFormat="1" ht="18" customHeight="1" thickTop="1" x14ac:dyDescent="0.2">
      <c r="A34" s="107" t="s">
        <v>381</v>
      </c>
      <c r="B34" s="108"/>
      <c r="C34" s="425"/>
      <c r="D34" s="110"/>
      <c r="E34" s="111"/>
      <c r="F34" s="112"/>
      <c r="G34" s="112"/>
      <c r="H34" s="113" t="s">
        <v>387</v>
      </c>
      <c r="I34" s="114"/>
      <c r="J34" s="115"/>
      <c r="K34" s="116"/>
      <c r="L34" s="117">
        <f>SUM(L30:L33)</f>
        <v>0</v>
      </c>
      <c r="M34" s="3"/>
    </row>
    <row r="35" spans="1:13" s="21" customFormat="1" ht="16.5" customHeight="1" x14ac:dyDescent="0.2">
      <c r="A35" s="118"/>
      <c r="B35" s="93" t="s">
        <v>41</v>
      </c>
      <c r="C35" s="426"/>
      <c r="D35" s="120"/>
      <c r="E35" s="121"/>
      <c r="F35" s="122"/>
      <c r="G35" s="122"/>
      <c r="H35" s="123"/>
      <c r="I35" s="123"/>
      <c r="J35" s="122"/>
      <c r="K35" s="124"/>
      <c r="L35" s="125" t="s">
        <v>42</v>
      </c>
      <c r="M35" s="100"/>
    </row>
    <row r="36" spans="1:13" s="21" customFormat="1" ht="15.75" thickBot="1" x14ac:dyDescent="0.25">
      <c r="A36" s="126" t="s">
        <v>43</v>
      </c>
      <c r="B36" s="287" t="s">
        <v>44</v>
      </c>
      <c r="C36" s="427" t="s">
        <v>45</v>
      </c>
      <c r="D36" s="288"/>
      <c r="E36" s="289"/>
      <c r="F36" s="290"/>
      <c r="G36" s="291"/>
      <c r="H36" s="292"/>
      <c r="I36" s="292"/>
      <c r="J36" s="290"/>
      <c r="K36" s="293"/>
      <c r="L36" s="294"/>
      <c r="M36" s="127"/>
    </row>
    <row r="37" spans="1:13" s="21" customFormat="1" ht="15" customHeight="1" thickBot="1" x14ac:dyDescent="0.25">
      <c r="A37" s="103" t="s">
        <v>46</v>
      </c>
      <c r="B37" s="295"/>
      <c r="C37" s="350" t="s">
        <v>47</v>
      </c>
      <c r="D37" s="296"/>
      <c r="E37" s="283"/>
      <c r="F37" s="284"/>
      <c r="G37" s="297"/>
      <c r="H37" s="298"/>
      <c r="I37" s="298"/>
      <c r="J37" s="284"/>
      <c r="K37" s="299"/>
      <c r="L37" s="286"/>
      <c r="M37" s="127"/>
    </row>
    <row r="38" spans="1:13" s="21" customFormat="1" ht="14.25" customHeight="1" thickBot="1" x14ac:dyDescent="0.25">
      <c r="A38" s="101" t="s">
        <v>48</v>
      </c>
      <c r="B38" s="128"/>
      <c r="C38" s="350" t="s">
        <v>49</v>
      </c>
      <c r="D38" s="296"/>
      <c r="E38" s="283"/>
      <c r="F38" s="284"/>
      <c r="G38" s="297"/>
      <c r="H38" s="298"/>
      <c r="I38" s="298"/>
      <c r="J38" s="284"/>
      <c r="K38" s="299"/>
      <c r="L38" s="286"/>
      <c r="M38" s="127"/>
    </row>
    <row r="39" spans="1:13" s="21" customFormat="1" ht="14.25" customHeight="1" thickBot="1" x14ac:dyDescent="0.25">
      <c r="A39" s="103" t="s">
        <v>50</v>
      </c>
      <c r="B39" s="129"/>
      <c r="C39" s="350" t="s">
        <v>51</v>
      </c>
      <c r="D39" s="296"/>
      <c r="E39" s="283"/>
      <c r="F39" s="284"/>
      <c r="G39" s="297"/>
      <c r="H39" s="298"/>
      <c r="I39" s="298"/>
      <c r="J39" s="284"/>
      <c r="K39" s="299"/>
      <c r="L39" s="286"/>
      <c r="M39" s="127"/>
    </row>
    <row r="40" spans="1:13" s="21" customFormat="1" ht="15" customHeight="1" thickBot="1" x14ac:dyDescent="0.25">
      <c r="A40" s="105" t="s">
        <v>52</v>
      </c>
      <c r="B40" s="300"/>
      <c r="C40" s="388" t="s">
        <v>53</v>
      </c>
      <c r="D40" s="282"/>
      <c r="E40" s="283"/>
      <c r="F40" s="284"/>
      <c r="G40" s="297"/>
      <c r="H40" s="301"/>
      <c r="I40" s="301"/>
      <c r="J40" s="297"/>
      <c r="K40" s="299"/>
      <c r="L40" s="286"/>
      <c r="M40" s="127"/>
    </row>
    <row r="41" spans="1:13" s="21" customFormat="1" ht="15" customHeight="1" thickBot="1" x14ac:dyDescent="0.25">
      <c r="A41" s="103" t="s">
        <v>54</v>
      </c>
      <c r="B41" s="287" t="s">
        <v>55</v>
      </c>
      <c r="C41" s="388" t="s">
        <v>416</v>
      </c>
      <c r="D41" s="303"/>
      <c r="E41" s="429"/>
      <c r="F41" s="355"/>
      <c r="G41" s="355"/>
      <c r="H41" s="344"/>
      <c r="I41" s="301"/>
      <c r="J41" s="297"/>
      <c r="K41" s="357"/>
      <c r="L41" s="432"/>
      <c r="M41" s="127"/>
    </row>
    <row r="42" spans="1:13" s="21" customFormat="1" ht="15" customHeight="1" thickBot="1" x14ac:dyDescent="0.25">
      <c r="A42" s="173" t="s">
        <v>57</v>
      </c>
      <c r="B42" s="287"/>
      <c r="C42" s="388" t="s">
        <v>56</v>
      </c>
      <c r="D42" s="382"/>
      <c r="E42" s="428"/>
      <c r="F42" s="305"/>
      <c r="G42" s="305"/>
      <c r="H42" s="306"/>
      <c r="I42" s="430"/>
      <c r="J42" s="297"/>
      <c r="K42" s="308"/>
      <c r="L42" s="431"/>
      <c r="M42" s="127"/>
    </row>
    <row r="43" spans="1:13" s="21" customFormat="1" ht="15" customHeight="1" thickBot="1" x14ac:dyDescent="0.25">
      <c r="A43" s="188" t="s">
        <v>60</v>
      </c>
      <c r="B43" s="310" t="s">
        <v>58</v>
      </c>
      <c r="C43" s="433" t="s">
        <v>59</v>
      </c>
      <c r="D43" s="311"/>
      <c r="E43" s="289"/>
      <c r="F43" s="290"/>
      <c r="G43" s="291"/>
      <c r="H43" s="292"/>
      <c r="I43" s="292"/>
      <c r="J43" s="290"/>
      <c r="K43" s="293"/>
      <c r="L43" s="312"/>
      <c r="M43" s="127"/>
    </row>
    <row r="44" spans="1:13" s="21" customFormat="1" ht="15" customHeight="1" thickBot="1" x14ac:dyDescent="0.25">
      <c r="A44" s="103" t="s">
        <v>62</v>
      </c>
      <c r="B44" s="129"/>
      <c r="C44" s="350" t="s">
        <v>61</v>
      </c>
      <c r="D44" s="282"/>
      <c r="E44" s="283"/>
      <c r="F44" s="297"/>
      <c r="G44" s="297"/>
      <c r="H44" s="298"/>
      <c r="I44" s="298"/>
      <c r="J44" s="284"/>
      <c r="K44" s="299"/>
      <c r="L44" s="286"/>
      <c r="M44" s="127"/>
    </row>
    <row r="45" spans="1:13" s="21" customFormat="1" ht="15" customHeight="1" thickBot="1" x14ac:dyDescent="0.25">
      <c r="A45" s="139" t="s">
        <v>64</v>
      </c>
      <c r="B45" s="129"/>
      <c r="C45" s="388" t="s">
        <v>63</v>
      </c>
      <c r="D45" s="341"/>
      <c r="E45" s="342"/>
      <c r="F45" s="343"/>
      <c r="G45" s="343"/>
      <c r="H45" s="360"/>
      <c r="I45" s="360"/>
      <c r="J45" s="284"/>
      <c r="K45" s="347"/>
      <c r="L45" s="345"/>
      <c r="M45" s="127"/>
    </row>
    <row r="46" spans="1:13" s="21" customFormat="1" ht="29.25" customHeight="1" thickBot="1" x14ac:dyDescent="0.25">
      <c r="A46" s="140" t="s">
        <v>67</v>
      </c>
      <c r="B46" s="176"/>
      <c r="C46" s="413" t="s">
        <v>417</v>
      </c>
      <c r="D46" s="313"/>
      <c r="E46" s="314"/>
      <c r="F46" s="315"/>
      <c r="G46" s="315"/>
      <c r="H46" s="306"/>
      <c r="I46" s="306"/>
      <c r="J46" s="284"/>
      <c r="K46" s="316"/>
      <c r="L46" s="317"/>
      <c r="M46" s="127"/>
    </row>
    <row r="47" spans="1:13" s="21" customFormat="1" ht="14.25" customHeight="1" thickBot="1" x14ac:dyDescent="0.25">
      <c r="A47" s="139" t="s">
        <v>70</v>
      </c>
      <c r="B47" s="310" t="s">
        <v>65</v>
      </c>
      <c r="C47" s="433" t="s">
        <v>66</v>
      </c>
      <c r="D47" s="318"/>
      <c r="E47" s="289"/>
      <c r="F47" s="291"/>
      <c r="G47" s="291"/>
      <c r="H47" s="319"/>
      <c r="I47" s="319"/>
      <c r="J47" s="291"/>
      <c r="K47" s="293"/>
      <c r="L47" s="312"/>
      <c r="M47" s="127"/>
    </row>
    <row r="48" spans="1:13" s="21" customFormat="1" ht="15" customHeight="1" thickBot="1" x14ac:dyDescent="0.25">
      <c r="A48" s="133" t="s">
        <v>72</v>
      </c>
      <c r="B48" s="175" t="s">
        <v>68</v>
      </c>
      <c r="C48" s="350" t="s">
        <v>69</v>
      </c>
      <c r="D48" s="282"/>
      <c r="E48" s="283"/>
      <c r="F48" s="297"/>
      <c r="G48" s="297"/>
      <c r="H48" s="301"/>
      <c r="I48" s="301"/>
      <c r="J48" s="297"/>
      <c r="K48" s="299"/>
      <c r="L48" s="286"/>
      <c r="M48" s="127"/>
    </row>
    <row r="49" spans="1:14" s="21" customFormat="1" ht="15.75" customHeight="1" thickBot="1" x14ac:dyDescent="0.25">
      <c r="A49" s="139" t="s">
        <v>74</v>
      </c>
      <c r="B49" s="320"/>
      <c r="C49" s="350" t="s">
        <v>71</v>
      </c>
      <c r="D49" s="296"/>
      <c r="E49" s="283"/>
      <c r="F49" s="297"/>
      <c r="G49" s="297"/>
      <c r="H49" s="301"/>
      <c r="I49" s="301"/>
      <c r="J49" s="297"/>
      <c r="K49" s="299"/>
      <c r="L49" s="286"/>
      <c r="M49" s="127"/>
    </row>
    <row r="50" spans="1:14" s="21" customFormat="1" ht="15.75" customHeight="1" thickBot="1" x14ac:dyDescent="0.25">
      <c r="A50" s="135" t="s">
        <v>77</v>
      </c>
      <c r="B50" s="321"/>
      <c r="C50" s="434" t="s">
        <v>73</v>
      </c>
      <c r="D50" s="322"/>
      <c r="E50" s="323"/>
      <c r="F50" s="324"/>
      <c r="G50" s="324"/>
      <c r="H50" s="325"/>
      <c r="I50" s="325"/>
      <c r="J50" s="297"/>
      <c r="K50" s="326"/>
      <c r="L50" s="327"/>
      <c r="M50" s="127"/>
    </row>
    <row r="51" spans="1:14" s="21" customFormat="1" ht="15" customHeight="1" x14ac:dyDescent="0.2">
      <c r="A51" s="138" t="s">
        <v>80</v>
      </c>
      <c r="B51" s="328" t="s">
        <v>75</v>
      </c>
      <c r="C51" s="350" t="s">
        <v>79</v>
      </c>
      <c r="D51" s="288"/>
      <c r="E51" s="329"/>
      <c r="F51" s="330"/>
      <c r="G51" s="330"/>
      <c r="H51" s="331"/>
      <c r="I51" s="331"/>
      <c r="J51" s="297"/>
      <c r="K51" s="332"/>
      <c r="L51" s="294"/>
      <c r="M51" s="136"/>
    </row>
    <row r="52" spans="1:14" s="21" customFormat="1" ht="16.5" customHeight="1" thickBot="1" x14ac:dyDescent="0.25">
      <c r="A52" s="133" t="s">
        <v>82</v>
      </c>
      <c r="B52" s="333" t="s">
        <v>78</v>
      </c>
      <c r="C52" s="413" t="s">
        <v>81</v>
      </c>
      <c r="D52" s="296"/>
      <c r="E52" s="283"/>
      <c r="F52" s="297"/>
      <c r="G52" s="297"/>
      <c r="H52" s="301"/>
      <c r="I52" s="301"/>
      <c r="J52" s="297"/>
      <c r="K52" s="299"/>
      <c r="L52" s="286"/>
      <c r="M52" s="127"/>
    </row>
    <row r="53" spans="1:14" s="21" customFormat="1" ht="15" customHeight="1" thickBot="1" x14ac:dyDescent="0.25">
      <c r="A53" s="132" t="s">
        <v>84</v>
      </c>
      <c r="B53" s="310" t="s">
        <v>83</v>
      </c>
      <c r="C53" s="433" t="s">
        <v>130</v>
      </c>
      <c r="D53" s="335"/>
      <c r="E53" s="336"/>
      <c r="F53" s="337"/>
      <c r="G53" s="337"/>
      <c r="H53" s="338"/>
      <c r="I53" s="338"/>
      <c r="J53" s="297"/>
      <c r="K53" s="339"/>
      <c r="L53" s="340"/>
      <c r="M53" s="127"/>
    </row>
    <row r="54" spans="1:14" s="21" customFormat="1" ht="16.5" customHeight="1" thickBot="1" x14ac:dyDescent="0.25">
      <c r="A54" s="138" t="s">
        <v>86</v>
      </c>
      <c r="B54" s="175" t="s">
        <v>85</v>
      </c>
      <c r="C54" s="427" t="s">
        <v>87</v>
      </c>
      <c r="D54" s="318"/>
      <c r="E54" s="289"/>
      <c r="F54" s="291"/>
      <c r="G54" s="291"/>
      <c r="H54" s="319"/>
      <c r="I54" s="319"/>
      <c r="J54" s="291"/>
      <c r="K54" s="293"/>
      <c r="L54" s="312"/>
      <c r="M54" s="127"/>
    </row>
    <row r="55" spans="1:14" s="21" customFormat="1" ht="14.25" customHeight="1" thickBot="1" x14ac:dyDescent="0.25">
      <c r="A55" s="133" t="s">
        <v>88</v>
      </c>
      <c r="B55" s="129"/>
      <c r="C55" s="427" t="s">
        <v>89</v>
      </c>
      <c r="D55" s="296"/>
      <c r="E55" s="283"/>
      <c r="F55" s="297"/>
      <c r="G55" s="297"/>
      <c r="H55" s="301"/>
      <c r="I55" s="301"/>
      <c r="J55" s="297"/>
      <c r="K55" s="299"/>
      <c r="L55" s="286"/>
      <c r="M55" s="127"/>
    </row>
    <row r="56" spans="1:14" s="21" customFormat="1" ht="14.25" customHeight="1" thickBot="1" x14ac:dyDescent="0.25">
      <c r="A56" s="133" t="s">
        <v>90</v>
      </c>
      <c r="B56" s="129"/>
      <c r="C56" s="427" t="s">
        <v>134</v>
      </c>
      <c r="D56" s="296"/>
      <c r="E56" s="283"/>
      <c r="F56" s="297"/>
      <c r="G56" s="297"/>
      <c r="H56" s="301"/>
      <c r="I56" s="301"/>
      <c r="J56" s="297"/>
      <c r="K56" s="299"/>
      <c r="L56" s="286"/>
      <c r="M56" s="127"/>
    </row>
    <row r="57" spans="1:14" s="21" customFormat="1" ht="15" customHeight="1" thickBot="1" x14ac:dyDescent="0.25">
      <c r="A57" s="139" t="s">
        <v>91</v>
      </c>
      <c r="B57" s="129"/>
      <c r="C57" s="427" t="s">
        <v>93</v>
      </c>
      <c r="D57" s="296"/>
      <c r="E57" s="283"/>
      <c r="F57" s="297"/>
      <c r="G57" s="297"/>
      <c r="H57" s="301"/>
      <c r="I57" s="301"/>
      <c r="J57" s="297"/>
      <c r="K57" s="299"/>
      <c r="L57" s="286"/>
      <c r="M57" s="127"/>
    </row>
    <row r="58" spans="1:14" s="21" customFormat="1" ht="16.5" customHeight="1" thickBot="1" x14ac:dyDescent="0.25">
      <c r="A58" s="139" t="s">
        <v>92</v>
      </c>
      <c r="B58" s="129"/>
      <c r="C58" s="350" t="s">
        <v>95</v>
      </c>
      <c r="D58" s="296"/>
      <c r="E58" s="283"/>
      <c r="F58" s="297"/>
      <c r="G58" s="297"/>
      <c r="H58" s="301"/>
      <c r="I58" s="301"/>
      <c r="J58" s="297"/>
      <c r="K58" s="299"/>
      <c r="L58" s="286"/>
      <c r="M58" s="127"/>
    </row>
    <row r="59" spans="1:14" s="21" customFormat="1" ht="15" customHeight="1" thickBot="1" x14ac:dyDescent="0.25">
      <c r="A59" s="137" t="s">
        <v>94</v>
      </c>
      <c r="B59" s="129"/>
      <c r="C59" s="388" t="s">
        <v>97</v>
      </c>
      <c r="D59" s="296"/>
      <c r="E59" s="283"/>
      <c r="F59" s="297"/>
      <c r="G59" s="297"/>
      <c r="H59" s="301"/>
      <c r="I59" s="301"/>
      <c r="J59" s="297"/>
      <c r="K59" s="299"/>
      <c r="L59" s="286"/>
      <c r="M59" s="127"/>
    </row>
    <row r="60" spans="1:14" s="21" customFormat="1" ht="17.25" customHeight="1" thickBot="1" x14ac:dyDescent="0.25">
      <c r="A60" s="140" t="s">
        <v>96</v>
      </c>
      <c r="B60" s="129"/>
      <c r="C60" s="413" t="s">
        <v>99</v>
      </c>
      <c r="D60" s="341"/>
      <c r="E60" s="342"/>
      <c r="F60" s="343"/>
      <c r="G60" s="343"/>
      <c r="H60" s="344"/>
      <c r="I60" s="344"/>
      <c r="J60" s="343"/>
      <c r="K60" s="316"/>
      <c r="L60" s="345"/>
      <c r="M60" s="127"/>
    </row>
    <row r="61" spans="1:14" s="21" customFormat="1" ht="15" customHeight="1" thickBot="1" x14ac:dyDescent="0.25">
      <c r="A61" s="139" t="s">
        <v>98</v>
      </c>
      <c r="B61" s="310" t="s">
        <v>101</v>
      </c>
      <c r="C61" s="350" t="s">
        <v>102</v>
      </c>
      <c r="D61" s="311"/>
      <c r="E61" s="336"/>
      <c r="F61" s="337"/>
      <c r="G61" s="337"/>
      <c r="H61" s="338"/>
      <c r="I61" s="338"/>
      <c r="J61" s="343"/>
      <c r="K61" s="293"/>
      <c r="L61" s="340"/>
      <c r="M61" s="127"/>
    </row>
    <row r="62" spans="1:14" s="21" customFormat="1" ht="15.75" customHeight="1" thickBot="1" x14ac:dyDescent="0.25">
      <c r="A62" s="138" t="s">
        <v>100</v>
      </c>
      <c r="B62" s="129"/>
      <c r="C62" s="350" t="s">
        <v>104</v>
      </c>
      <c r="D62" s="282"/>
      <c r="E62" s="283"/>
      <c r="F62" s="297"/>
      <c r="G62" s="291"/>
      <c r="H62" s="301"/>
      <c r="I62" s="319"/>
      <c r="J62" s="297"/>
      <c r="K62" s="293"/>
      <c r="L62" s="286"/>
      <c r="M62" s="127"/>
    </row>
    <row r="63" spans="1:14" s="21" customFormat="1" ht="15" customHeight="1" thickBot="1" x14ac:dyDescent="0.25">
      <c r="A63" s="137" t="s">
        <v>103</v>
      </c>
      <c r="B63" s="346" t="s">
        <v>214</v>
      </c>
      <c r="C63" s="435" t="s">
        <v>215</v>
      </c>
      <c r="D63" s="296"/>
      <c r="E63" s="283"/>
      <c r="F63" s="297"/>
      <c r="G63" s="297"/>
      <c r="H63" s="301"/>
      <c r="I63" s="301"/>
      <c r="J63" s="297"/>
      <c r="K63" s="347"/>
      <c r="L63" s="345"/>
      <c r="M63" s="127"/>
    </row>
    <row r="64" spans="1:14" s="21" customFormat="1" ht="18" customHeight="1" thickTop="1" thickBot="1" x14ac:dyDescent="0.3">
      <c r="A64" s="458" t="s">
        <v>418</v>
      </c>
      <c r="B64" s="459"/>
      <c r="C64" s="479" t="s">
        <v>105</v>
      </c>
      <c r="D64" s="480"/>
      <c r="E64" s="480"/>
      <c r="F64" s="480"/>
      <c r="G64" s="460">
        <f>SUM(G36:G63)</f>
        <v>0</v>
      </c>
      <c r="H64" s="481" t="s">
        <v>388</v>
      </c>
      <c r="I64" s="482"/>
      <c r="J64" s="482"/>
      <c r="K64" s="483"/>
      <c r="L64" s="117">
        <f>SUM(L36:L63)</f>
        <v>0</v>
      </c>
      <c r="M64" s="143"/>
      <c r="N64" s="144"/>
    </row>
    <row r="65" spans="1:14" ht="2.25" hidden="1" customHeight="1" x14ac:dyDescent="0.2">
      <c r="A65" s="145"/>
      <c r="B65" s="146"/>
      <c r="C65" s="147"/>
      <c r="D65" s="148"/>
      <c r="E65" s="148"/>
      <c r="F65" s="148"/>
      <c r="G65" s="148"/>
      <c r="H65" s="148"/>
      <c r="I65" s="148"/>
      <c r="J65" s="148"/>
      <c r="K65" s="457"/>
      <c r="L65" s="149"/>
      <c r="M65" s="148"/>
      <c r="N65" s="148"/>
    </row>
    <row r="66" spans="1:14" s="91" customFormat="1" ht="16.5" customHeight="1" thickBot="1" x14ac:dyDescent="0.3">
      <c r="A66" s="418" t="s">
        <v>106</v>
      </c>
      <c r="B66" s="439" t="s">
        <v>389</v>
      </c>
      <c r="C66" s="440"/>
      <c r="D66" s="441"/>
      <c r="E66" s="442"/>
      <c r="F66" s="443"/>
      <c r="G66" s="443"/>
      <c r="H66" s="443"/>
      <c r="I66" s="443"/>
      <c r="J66" s="443"/>
      <c r="K66" s="440"/>
      <c r="L66" s="444"/>
      <c r="M66" s="156"/>
      <c r="N66" s="157"/>
    </row>
    <row r="67" spans="1:14" ht="17.25" customHeight="1" thickTop="1" x14ac:dyDescent="0.2">
      <c r="A67" s="92"/>
      <c r="B67" s="158" t="s">
        <v>107</v>
      </c>
      <c r="C67" s="119"/>
      <c r="D67" s="159"/>
      <c r="E67" s="160"/>
      <c r="F67" s="92"/>
      <c r="G67" s="92"/>
      <c r="H67" s="97"/>
      <c r="I67" s="97"/>
      <c r="J67" s="92"/>
      <c r="K67" s="119"/>
      <c r="L67" s="161" t="s">
        <v>15</v>
      </c>
      <c r="M67" s="100"/>
      <c r="N67" s="21"/>
    </row>
    <row r="68" spans="1:14" ht="17.25" customHeight="1" x14ac:dyDescent="0.2">
      <c r="A68" s="101" t="s">
        <v>108</v>
      </c>
      <c r="B68" s="102"/>
      <c r="C68" s="272" t="s">
        <v>33</v>
      </c>
      <c r="D68" s="282"/>
      <c r="E68" s="283"/>
      <c r="F68" s="284"/>
      <c r="G68" s="285" t="s">
        <v>34</v>
      </c>
      <c r="H68" s="278" t="s">
        <v>34</v>
      </c>
      <c r="I68" s="278" t="s">
        <v>34</v>
      </c>
      <c r="J68" s="285" t="s">
        <v>34</v>
      </c>
      <c r="K68" s="285" t="s">
        <v>34</v>
      </c>
      <c r="L68" s="294"/>
    </row>
    <row r="69" spans="1:14" ht="16.5" customHeight="1" x14ac:dyDescent="0.2">
      <c r="A69" s="103" t="s">
        <v>109</v>
      </c>
      <c r="B69" s="104" t="s">
        <v>36</v>
      </c>
      <c r="C69" s="281" t="s">
        <v>37</v>
      </c>
      <c r="D69" s="282"/>
      <c r="E69" s="283"/>
      <c r="F69" s="284"/>
      <c r="G69" s="285" t="s">
        <v>34</v>
      </c>
      <c r="H69" s="278" t="s">
        <v>34</v>
      </c>
      <c r="I69" s="278" t="s">
        <v>34</v>
      </c>
      <c r="J69" s="285" t="s">
        <v>34</v>
      </c>
      <c r="K69" s="285" t="s">
        <v>34</v>
      </c>
      <c r="L69" s="286"/>
    </row>
    <row r="70" spans="1:14" ht="17.25" customHeight="1" thickBot="1" x14ac:dyDescent="0.25">
      <c r="A70" s="105" t="s">
        <v>110</v>
      </c>
      <c r="B70" s="131"/>
      <c r="C70" s="281" t="s">
        <v>39</v>
      </c>
      <c r="D70" s="282"/>
      <c r="E70" s="283"/>
      <c r="F70" s="284"/>
      <c r="G70" s="285" t="s">
        <v>34</v>
      </c>
      <c r="H70" s="278" t="s">
        <v>34</v>
      </c>
      <c r="I70" s="278" t="s">
        <v>34</v>
      </c>
      <c r="J70" s="285" t="s">
        <v>34</v>
      </c>
      <c r="K70" s="285" t="s">
        <v>34</v>
      </c>
      <c r="L70" s="286"/>
    </row>
    <row r="71" spans="1:14" ht="18" customHeight="1" thickTop="1" x14ac:dyDescent="0.2">
      <c r="A71" s="107" t="s">
        <v>111</v>
      </c>
      <c r="B71" s="108"/>
      <c r="C71" s="162"/>
      <c r="D71" s="163"/>
      <c r="E71" s="164"/>
      <c r="F71" s="165"/>
      <c r="G71" s="165"/>
      <c r="H71" s="166" t="s">
        <v>390</v>
      </c>
      <c r="I71" s="114"/>
      <c r="J71" s="115"/>
      <c r="K71" s="116"/>
      <c r="L71" s="117">
        <f>SUM(L68:L70)</f>
        <v>0</v>
      </c>
    </row>
    <row r="72" spans="1:14" ht="17.25" customHeight="1" x14ac:dyDescent="0.2">
      <c r="A72" s="118"/>
      <c r="B72" s="167" t="s">
        <v>112</v>
      </c>
      <c r="C72" s="168"/>
      <c r="D72" s="169"/>
      <c r="E72" s="121"/>
      <c r="F72" s="92"/>
      <c r="G72" s="170"/>
      <c r="H72" s="171"/>
      <c r="I72" s="97"/>
      <c r="J72" s="172"/>
      <c r="K72" s="172"/>
      <c r="L72" s="99" t="s">
        <v>42</v>
      </c>
      <c r="M72" s="100"/>
      <c r="N72" s="21"/>
    </row>
    <row r="73" spans="1:14" ht="15.75" thickBot="1" x14ac:dyDescent="0.25">
      <c r="A73" s="126" t="s">
        <v>113</v>
      </c>
      <c r="B73" s="348" t="s">
        <v>44</v>
      </c>
      <c r="C73" s="349" t="s">
        <v>45</v>
      </c>
      <c r="D73" s="288"/>
      <c r="E73" s="329"/>
      <c r="F73" s="290"/>
      <c r="G73" s="291"/>
      <c r="H73" s="292"/>
      <c r="I73" s="292"/>
      <c r="J73" s="290"/>
      <c r="K73" s="293"/>
      <c r="L73" s="294"/>
      <c r="M73" s="127"/>
    </row>
    <row r="74" spans="1:14" ht="15" customHeight="1" thickBot="1" x14ac:dyDescent="0.25">
      <c r="A74" s="103" t="s">
        <v>114</v>
      </c>
      <c r="B74" s="295"/>
      <c r="C74" s="281" t="s">
        <v>47</v>
      </c>
      <c r="D74" s="296"/>
      <c r="E74" s="283"/>
      <c r="F74" s="284"/>
      <c r="G74" s="297"/>
      <c r="H74" s="298"/>
      <c r="I74" s="298"/>
      <c r="J74" s="284"/>
      <c r="K74" s="299"/>
      <c r="L74" s="286"/>
      <c r="M74" s="127"/>
    </row>
    <row r="75" spans="1:14" ht="15.75" thickBot="1" x14ac:dyDescent="0.25">
      <c r="A75" s="103" t="s">
        <v>115</v>
      </c>
      <c r="B75" s="128"/>
      <c r="C75" s="281" t="s">
        <v>49</v>
      </c>
      <c r="D75" s="296"/>
      <c r="E75" s="283"/>
      <c r="F75" s="284"/>
      <c r="G75" s="297"/>
      <c r="H75" s="298"/>
      <c r="I75" s="298"/>
      <c r="J75" s="284"/>
      <c r="K75" s="299"/>
      <c r="L75" s="286"/>
      <c r="M75" s="127"/>
    </row>
    <row r="76" spans="1:14" ht="15.75" thickBot="1" x14ac:dyDescent="0.25">
      <c r="A76" s="103" t="s">
        <v>116</v>
      </c>
      <c r="B76" s="129"/>
      <c r="C76" s="350" t="s">
        <v>51</v>
      </c>
      <c r="D76" s="296"/>
      <c r="E76" s="283"/>
      <c r="F76" s="284"/>
      <c r="G76" s="297"/>
      <c r="H76" s="298"/>
      <c r="I76" s="298"/>
      <c r="J76" s="284"/>
      <c r="K76" s="299"/>
      <c r="L76" s="286"/>
      <c r="M76" s="127"/>
    </row>
    <row r="77" spans="1:14" ht="15.75" customHeight="1" thickBot="1" x14ac:dyDescent="0.25">
      <c r="A77" s="103" t="s">
        <v>117</v>
      </c>
      <c r="B77" s="300"/>
      <c r="C77" s="351" t="s">
        <v>53</v>
      </c>
      <c r="D77" s="341"/>
      <c r="E77" s="342"/>
      <c r="F77" s="297"/>
      <c r="G77" s="343"/>
      <c r="H77" s="301"/>
      <c r="I77" s="301"/>
      <c r="J77" s="297"/>
      <c r="K77" s="347"/>
      <c r="L77" s="345"/>
      <c r="M77" s="127"/>
    </row>
    <row r="78" spans="1:14" ht="16.5" customHeight="1" thickBot="1" x14ac:dyDescent="0.25">
      <c r="A78" s="101" t="s">
        <v>118</v>
      </c>
      <c r="B78" s="302" t="s">
        <v>55</v>
      </c>
      <c r="C78" s="351" t="s">
        <v>56</v>
      </c>
      <c r="D78" s="352"/>
      <c r="E78" s="353"/>
      <c r="F78" s="354"/>
      <c r="G78" s="355"/>
      <c r="H78" s="356"/>
      <c r="I78" s="356"/>
      <c r="J78" s="354"/>
      <c r="K78" s="357"/>
      <c r="L78" s="309"/>
      <c r="M78" s="127"/>
    </row>
    <row r="79" spans="1:14" ht="15" customHeight="1" thickBot="1" x14ac:dyDescent="0.25">
      <c r="A79" s="130" t="s">
        <v>119</v>
      </c>
      <c r="B79" s="310" t="s">
        <v>58</v>
      </c>
      <c r="C79" s="358" t="s">
        <v>59</v>
      </c>
      <c r="D79" s="311"/>
      <c r="E79" s="336"/>
      <c r="F79" s="337"/>
      <c r="G79" s="337"/>
      <c r="H79" s="338"/>
      <c r="I79" s="338"/>
      <c r="J79" s="354"/>
      <c r="K79" s="339"/>
      <c r="L79" s="312"/>
      <c r="M79" s="127"/>
    </row>
    <row r="80" spans="1:14" ht="15" customHeight="1" thickBot="1" x14ac:dyDescent="0.25">
      <c r="A80" s="105" t="s">
        <v>120</v>
      </c>
      <c r="B80" s="129"/>
      <c r="C80" s="350" t="s">
        <v>61</v>
      </c>
      <c r="D80" s="359"/>
      <c r="E80" s="342"/>
      <c r="F80" s="343"/>
      <c r="G80" s="343"/>
      <c r="H80" s="360"/>
      <c r="I80" s="360"/>
      <c r="J80" s="361"/>
      <c r="K80" s="347"/>
      <c r="L80" s="345"/>
      <c r="M80" s="143"/>
    </row>
    <row r="81" spans="1:13" ht="15" customHeight="1" thickBot="1" x14ac:dyDescent="0.25">
      <c r="A81" s="105" t="s">
        <v>121</v>
      </c>
      <c r="B81" s="176"/>
      <c r="C81" s="351" t="s">
        <v>63</v>
      </c>
      <c r="D81" s="341"/>
      <c r="E81" s="342"/>
      <c r="F81" s="343"/>
      <c r="G81" s="343"/>
      <c r="H81" s="344"/>
      <c r="I81" s="344"/>
      <c r="J81" s="361"/>
      <c r="K81" s="347"/>
      <c r="L81" s="317"/>
      <c r="M81" s="143"/>
    </row>
    <row r="82" spans="1:13" ht="15.75" customHeight="1" thickBot="1" x14ac:dyDescent="0.25">
      <c r="A82" s="130" t="s">
        <v>122</v>
      </c>
      <c r="B82" s="310" t="s">
        <v>65</v>
      </c>
      <c r="C82" s="358" t="s">
        <v>66</v>
      </c>
      <c r="D82" s="311"/>
      <c r="E82" s="336"/>
      <c r="F82" s="337"/>
      <c r="G82" s="337"/>
      <c r="H82" s="338"/>
      <c r="I82" s="338"/>
      <c r="J82" s="361"/>
      <c r="K82" s="339"/>
      <c r="L82" s="312"/>
      <c r="M82" s="143"/>
    </row>
    <row r="83" spans="1:13" ht="18" customHeight="1" thickBot="1" x14ac:dyDescent="0.25">
      <c r="A83" s="420" t="s">
        <v>123</v>
      </c>
      <c r="B83" s="175" t="s">
        <v>68</v>
      </c>
      <c r="C83" s="281" t="s">
        <v>69</v>
      </c>
      <c r="D83" s="362"/>
      <c r="E83" s="283"/>
      <c r="F83" s="297"/>
      <c r="G83" s="297"/>
      <c r="H83" s="301"/>
      <c r="I83" s="301"/>
      <c r="J83" s="361"/>
      <c r="K83" s="299"/>
      <c r="L83" s="286"/>
      <c r="M83" s="143"/>
    </row>
    <row r="84" spans="1:13" ht="17.25" customHeight="1" thickBot="1" x14ac:dyDescent="0.25">
      <c r="A84" s="105" t="s">
        <v>124</v>
      </c>
      <c r="B84" s="129"/>
      <c r="C84" s="281" t="s">
        <v>71</v>
      </c>
      <c r="D84" s="296"/>
      <c r="E84" s="289"/>
      <c r="F84" s="291"/>
      <c r="G84" s="291"/>
      <c r="H84" s="319"/>
      <c r="I84" s="319"/>
      <c r="J84" s="291"/>
      <c r="K84" s="293"/>
      <c r="L84" s="312"/>
      <c r="M84" s="143"/>
    </row>
    <row r="85" spans="1:13" ht="15.75" customHeight="1" thickBot="1" x14ac:dyDescent="0.25">
      <c r="A85" s="173" t="s">
        <v>125</v>
      </c>
      <c r="B85" s="221"/>
      <c r="C85" s="281" t="s">
        <v>73</v>
      </c>
      <c r="D85" s="313"/>
      <c r="E85" s="314"/>
      <c r="F85" s="315"/>
      <c r="G85" s="315"/>
      <c r="H85" s="306"/>
      <c r="I85" s="306"/>
      <c r="J85" s="291"/>
      <c r="K85" s="316"/>
      <c r="L85" s="317"/>
      <c r="M85" s="143"/>
    </row>
    <row r="86" spans="1:13" ht="15.75" customHeight="1" x14ac:dyDescent="0.2">
      <c r="A86" s="130" t="s">
        <v>126</v>
      </c>
      <c r="B86" s="363" t="s">
        <v>75</v>
      </c>
      <c r="C86" s="358" t="s">
        <v>76</v>
      </c>
      <c r="D86" s="318"/>
      <c r="E86" s="289"/>
      <c r="F86" s="291"/>
      <c r="G86" s="291"/>
      <c r="H86" s="319"/>
      <c r="I86" s="319"/>
      <c r="J86" s="291"/>
      <c r="K86" s="293"/>
      <c r="L86" s="340"/>
      <c r="M86" s="174"/>
    </row>
    <row r="87" spans="1:13" ht="15.75" customHeight="1" thickBot="1" x14ac:dyDescent="0.25">
      <c r="A87" s="103" t="s">
        <v>127</v>
      </c>
      <c r="B87" s="333" t="s">
        <v>78</v>
      </c>
      <c r="C87" s="351" t="s">
        <v>79</v>
      </c>
      <c r="D87" s="296"/>
      <c r="E87" s="283"/>
      <c r="F87" s="297"/>
      <c r="G87" s="297"/>
      <c r="H87" s="301"/>
      <c r="I87" s="301"/>
      <c r="J87" s="291"/>
      <c r="K87" s="299"/>
      <c r="L87" s="286"/>
      <c r="M87" s="143"/>
    </row>
    <row r="88" spans="1:13" ht="15" customHeight="1" thickBot="1" x14ac:dyDescent="0.25">
      <c r="A88" s="105" t="s">
        <v>128</v>
      </c>
      <c r="B88" s="334"/>
      <c r="C88" s="364" t="s">
        <v>81</v>
      </c>
      <c r="D88" s="365"/>
      <c r="E88" s="366"/>
      <c r="F88" s="367"/>
      <c r="G88" s="367"/>
      <c r="H88" s="368"/>
      <c r="I88" s="368"/>
      <c r="J88" s="291"/>
      <c r="K88" s="369"/>
      <c r="L88" s="370"/>
      <c r="M88" s="143"/>
    </row>
    <row r="89" spans="1:13" ht="15" customHeight="1" thickBot="1" x14ac:dyDescent="0.25">
      <c r="A89" s="130" t="s">
        <v>129</v>
      </c>
      <c r="B89" s="310" t="s">
        <v>83</v>
      </c>
      <c r="C89" s="358" t="s">
        <v>130</v>
      </c>
      <c r="D89" s="335"/>
      <c r="E89" s="336"/>
      <c r="F89" s="337"/>
      <c r="G89" s="337"/>
      <c r="H89" s="338"/>
      <c r="I89" s="338"/>
      <c r="J89" s="291"/>
      <c r="K89" s="339"/>
      <c r="L89" s="340"/>
      <c r="M89" s="143"/>
    </row>
    <row r="90" spans="1:13" ht="15" customHeight="1" thickBot="1" x14ac:dyDescent="0.25">
      <c r="A90" s="103" t="s">
        <v>131</v>
      </c>
      <c r="B90" s="175" t="s">
        <v>85</v>
      </c>
      <c r="C90" s="349" t="s">
        <v>87</v>
      </c>
      <c r="D90" s="296"/>
      <c r="E90" s="283"/>
      <c r="F90" s="297"/>
      <c r="G90" s="297"/>
      <c r="H90" s="301"/>
      <c r="I90" s="301"/>
      <c r="J90" s="297"/>
      <c r="K90" s="299"/>
      <c r="L90" s="286"/>
      <c r="M90" s="143"/>
    </row>
    <row r="91" spans="1:13" ht="15" customHeight="1" thickBot="1" x14ac:dyDescent="0.25">
      <c r="A91" s="103" t="s">
        <v>132</v>
      </c>
      <c r="B91" s="129"/>
      <c r="C91" s="349" t="s">
        <v>89</v>
      </c>
      <c r="D91" s="296"/>
      <c r="E91" s="283"/>
      <c r="F91" s="297"/>
      <c r="G91" s="297"/>
      <c r="H91" s="301"/>
      <c r="I91" s="301"/>
      <c r="J91" s="297"/>
      <c r="K91" s="299"/>
      <c r="L91" s="286"/>
      <c r="M91" s="143"/>
    </row>
    <row r="92" spans="1:13" ht="15" customHeight="1" thickBot="1" x14ac:dyDescent="0.25">
      <c r="A92" s="103" t="s">
        <v>133</v>
      </c>
      <c r="B92" s="129"/>
      <c r="C92" s="349" t="s">
        <v>134</v>
      </c>
      <c r="D92" s="296"/>
      <c r="E92" s="283"/>
      <c r="F92" s="297"/>
      <c r="G92" s="297"/>
      <c r="H92" s="301"/>
      <c r="I92" s="301"/>
      <c r="J92" s="297"/>
      <c r="K92" s="299"/>
      <c r="L92" s="286"/>
      <c r="M92" s="143"/>
    </row>
    <row r="93" spans="1:13" ht="16.5" customHeight="1" thickBot="1" x14ac:dyDescent="0.25">
      <c r="A93" s="105" t="s">
        <v>135</v>
      </c>
      <c r="B93" s="129"/>
      <c r="C93" s="349" t="s">
        <v>93</v>
      </c>
      <c r="D93" s="296"/>
      <c r="E93" s="283"/>
      <c r="F93" s="297"/>
      <c r="G93" s="297"/>
      <c r="H93" s="301"/>
      <c r="I93" s="301"/>
      <c r="J93" s="297"/>
      <c r="K93" s="299"/>
      <c r="L93" s="286"/>
      <c r="M93" s="143"/>
    </row>
    <row r="94" spans="1:13" ht="15.75" customHeight="1" thickBot="1" x14ac:dyDescent="0.25">
      <c r="A94" s="105" t="s">
        <v>136</v>
      </c>
      <c r="B94" s="129"/>
      <c r="C94" s="281" t="s">
        <v>95</v>
      </c>
      <c r="D94" s="296"/>
      <c r="E94" s="283"/>
      <c r="F94" s="297"/>
      <c r="G94" s="297"/>
      <c r="H94" s="301"/>
      <c r="I94" s="301"/>
      <c r="J94" s="297"/>
      <c r="K94" s="299"/>
      <c r="L94" s="286"/>
      <c r="M94" s="143"/>
    </row>
    <row r="95" spans="1:13" ht="15" customHeight="1" thickBot="1" x14ac:dyDescent="0.25">
      <c r="A95" s="103" t="s">
        <v>137</v>
      </c>
      <c r="B95" s="129"/>
      <c r="C95" s="351" t="s">
        <v>97</v>
      </c>
      <c r="D95" s="282"/>
      <c r="E95" s="283"/>
      <c r="F95" s="297"/>
      <c r="G95" s="297"/>
      <c r="H95" s="301"/>
      <c r="I95" s="301"/>
      <c r="J95" s="297"/>
      <c r="K95" s="299"/>
      <c r="L95" s="286"/>
      <c r="M95" s="143"/>
    </row>
    <row r="96" spans="1:13" ht="15" customHeight="1" thickBot="1" x14ac:dyDescent="0.25">
      <c r="A96" s="105" t="s">
        <v>138</v>
      </c>
      <c r="B96" s="176"/>
      <c r="C96" s="364" t="s">
        <v>99</v>
      </c>
      <c r="D96" s="365"/>
      <c r="E96" s="366"/>
      <c r="F96" s="367"/>
      <c r="G96" s="367"/>
      <c r="H96" s="368"/>
      <c r="I96" s="368"/>
      <c r="J96" s="297"/>
      <c r="K96" s="369"/>
      <c r="L96" s="317"/>
      <c r="M96" s="143"/>
    </row>
    <row r="97" spans="1:14" ht="15.75" customHeight="1" thickBot="1" x14ac:dyDescent="0.25">
      <c r="A97" s="130" t="s">
        <v>139</v>
      </c>
      <c r="B97" s="310" t="s">
        <v>101</v>
      </c>
      <c r="C97" s="281" t="s">
        <v>102</v>
      </c>
      <c r="D97" s="296"/>
      <c r="E97" s="283"/>
      <c r="F97" s="297"/>
      <c r="G97" s="297"/>
      <c r="H97" s="301"/>
      <c r="I97" s="301"/>
      <c r="J97" s="297"/>
      <c r="K97" s="299"/>
      <c r="L97" s="286"/>
      <c r="M97" s="143"/>
      <c r="N97" s="148"/>
    </row>
    <row r="98" spans="1:14" ht="16.5" customHeight="1" thickBot="1" x14ac:dyDescent="0.25">
      <c r="A98" s="177" t="s">
        <v>140</v>
      </c>
      <c r="B98" s="371"/>
      <c r="C98" s="372" t="s">
        <v>104</v>
      </c>
      <c r="D98" s="296"/>
      <c r="E98" s="283"/>
      <c r="F98" s="297"/>
      <c r="G98" s="297"/>
      <c r="H98" s="301"/>
      <c r="I98" s="301"/>
      <c r="J98" s="297"/>
      <c r="K98" s="347"/>
      <c r="L98" s="373"/>
      <c r="M98" s="143"/>
      <c r="N98" s="148"/>
    </row>
    <row r="99" spans="1:14" ht="18" customHeight="1" thickTop="1" thickBot="1" x14ac:dyDescent="0.3">
      <c r="A99" s="101" t="s">
        <v>141</v>
      </c>
      <c r="B99" s="178"/>
      <c r="C99" s="465" t="s">
        <v>142</v>
      </c>
      <c r="D99" s="466"/>
      <c r="E99" s="466"/>
      <c r="F99" s="466"/>
      <c r="G99" s="142">
        <f>SUM(G73:G98)</f>
        <v>0</v>
      </c>
      <c r="H99" s="484" t="s">
        <v>391</v>
      </c>
      <c r="I99" s="485"/>
      <c r="J99" s="485"/>
      <c r="K99" s="486"/>
      <c r="L99" s="179">
        <f>SUM(L73:L98)</f>
        <v>0</v>
      </c>
      <c r="M99" s="143"/>
    </row>
    <row r="100" spans="1:14" s="91" customFormat="1" ht="16.5" customHeight="1" thickBot="1" x14ac:dyDescent="0.3">
      <c r="A100" s="83" t="s">
        <v>143</v>
      </c>
      <c r="B100" s="150" t="s">
        <v>392</v>
      </c>
      <c r="C100" s="151"/>
      <c r="D100" s="152"/>
      <c r="E100" s="153"/>
      <c r="F100" s="154"/>
      <c r="G100" s="154"/>
      <c r="H100" s="154"/>
      <c r="I100" s="154"/>
      <c r="J100" s="154"/>
      <c r="K100" s="151"/>
      <c r="L100" s="155"/>
      <c r="M100" s="156"/>
      <c r="N100" s="157"/>
    </row>
    <row r="101" spans="1:14" ht="17.25" customHeight="1" thickTop="1" x14ac:dyDescent="0.2">
      <c r="A101" s="92"/>
      <c r="B101" s="158" t="s">
        <v>144</v>
      </c>
      <c r="C101" s="119"/>
      <c r="D101" s="159"/>
      <c r="E101" s="160"/>
      <c r="F101" s="92"/>
      <c r="G101" s="92"/>
      <c r="H101" s="97"/>
      <c r="I101" s="97"/>
      <c r="J101" s="92"/>
      <c r="K101" s="119"/>
      <c r="L101" s="161" t="s">
        <v>15</v>
      </c>
      <c r="M101" s="100"/>
      <c r="N101" s="21"/>
    </row>
    <row r="102" spans="1:14" ht="17.25" customHeight="1" x14ac:dyDescent="0.2">
      <c r="A102" s="101" t="s">
        <v>145</v>
      </c>
      <c r="B102" s="102"/>
      <c r="C102" s="272" t="s">
        <v>33</v>
      </c>
      <c r="D102" s="282"/>
      <c r="E102" s="283"/>
      <c r="F102" s="284"/>
      <c r="G102" s="285" t="s">
        <v>34</v>
      </c>
      <c r="H102" s="278" t="s">
        <v>34</v>
      </c>
      <c r="I102" s="278" t="s">
        <v>34</v>
      </c>
      <c r="J102" s="285" t="s">
        <v>34</v>
      </c>
      <c r="K102" s="285" t="s">
        <v>34</v>
      </c>
      <c r="L102" s="294"/>
    </row>
    <row r="103" spans="1:14" ht="15" customHeight="1" x14ac:dyDescent="0.2">
      <c r="A103" s="103" t="s">
        <v>146</v>
      </c>
      <c r="B103" s="104" t="s">
        <v>36</v>
      </c>
      <c r="C103" s="281" t="s">
        <v>37</v>
      </c>
      <c r="D103" s="282"/>
      <c r="E103" s="283"/>
      <c r="F103" s="284"/>
      <c r="G103" s="285" t="s">
        <v>34</v>
      </c>
      <c r="H103" s="278" t="s">
        <v>34</v>
      </c>
      <c r="I103" s="278" t="s">
        <v>34</v>
      </c>
      <c r="J103" s="285" t="s">
        <v>34</v>
      </c>
      <c r="K103" s="285" t="s">
        <v>34</v>
      </c>
      <c r="L103" s="286"/>
    </row>
    <row r="104" spans="1:14" ht="17.25" customHeight="1" thickBot="1" x14ac:dyDescent="0.25">
      <c r="A104" s="105" t="s">
        <v>147</v>
      </c>
      <c r="B104" s="131"/>
      <c r="C104" s="281" t="s">
        <v>39</v>
      </c>
      <c r="D104" s="282"/>
      <c r="E104" s="283"/>
      <c r="F104" s="284"/>
      <c r="G104" s="285" t="s">
        <v>34</v>
      </c>
      <c r="H104" s="278" t="s">
        <v>34</v>
      </c>
      <c r="I104" s="278" t="s">
        <v>34</v>
      </c>
      <c r="J104" s="285" t="s">
        <v>34</v>
      </c>
      <c r="K104" s="285" t="s">
        <v>34</v>
      </c>
      <c r="L104" s="286"/>
    </row>
    <row r="105" spans="1:14" ht="18" customHeight="1" thickTop="1" x14ac:dyDescent="0.2">
      <c r="A105" s="107" t="s">
        <v>148</v>
      </c>
      <c r="B105" s="108"/>
      <c r="C105" s="162"/>
      <c r="D105" s="163"/>
      <c r="E105" s="164"/>
      <c r="F105" s="165"/>
      <c r="G105" s="180"/>
      <c r="H105" s="181" t="s">
        <v>393</v>
      </c>
      <c r="I105" s="114"/>
      <c r="J105" s="115"/>
      <c r="K105" s="116"/>
      <c r="L105" s="117">
        <f>SUM(L102:L104)</f>
        <v>0</v>
      </c>
    </row>
    <row r="106" spans="1:14" ht="17.25" customHeight="1" x14ac:dyDescent="0.2">
      <c r="A106" s="118"/>
      <c r="B106" s="167" t="s">
        <v>149</v>
      </c>
      <c r="C106" s="168"/>
      <c r="D106" s="169"/>
      <c r="E106" s="121"/>
      <c r="F106" s="92"/>
      <c r="G106" s="170"/>
      <c r="H106" s="171"/>
      <c r="I106" s="97"/>
      <c r="J106" s="172"/>
      <c r="K106" s="172"/>
      <c r="L106" s="99" t="s">
        <v>42</v>
      </c>
      <c r="M106" s="100"/>
      <c r="N106" s="21"/>
    </row>
    <row r="107" spans="1:14" ht="15.75" thickBot="1" x14ac:dyDescent="0.25">
      <c r="A107" s="126" t="s">
        <v>150</v>
      </c>
      <c r="B107" s="348" t="s">
        <v>44</v>
      </c>
      <c r="C107" s="349" t="s">
        <v>45</v>
      </c>
      <c r="D107" s="288"/>
      <c r="E107" s="329"/>
      <c r="F107" s="290"/>
      <c r="G107" s="291"/>
      <c r="H107" s="292"/>
      <c r="I107" s="292"/>
      <c r="J107" s="290"/>
      <c r="K107" s="293"/>
      <c r="L107" s="294"/>
      <c r="M107" s="127"/>
    </row>
    <row r="108" spans="1:14" ht="15" customHeight="1" thickBot="1" x14ac:dyDescent="0.25">
      <c r="A108" s="103" t="s">
        <v>151</v>
      </c>
      <c r="B108" s="295"/>
      <c r="C108" s="281" t="s">
        <v>47</v>
      </c>
      <c r="D108" s="296"/>
      <c r="E108" s="283"/>
      <c r="F108" s="284"/>
      <c r="G108" s="297"/>
      <c r="H108" s="298"/>
      <c r="I108" s="298"/>
      <c r="J108" s="284"/>
      <c r="K108" s="299"/>
      <c r="L108" s="286"/>
      <c r="M108" s="127"/>
    </row>
    <row r="109" spans="1:14" ht="15.75" thickBot="1" x14ac:dyDescent="0.25">
      <c r="A109" s="103" t="s">
        <v>152</v>
      </c>
      <c r="B109" s="128"/>
      <c r="C109" s="281" t="s">
        <v>49</v>
      </c>
      <c r="D109" s="296"/>
      <c r="E109" s="283"/>
      <c r="F109" s="284"/>
      <c r="G109" s="297"/>
      <c r="H109" s="298"/>
      <c r="I109" s="298"/>
      <c r="J109" s="284"/>
      <c r="K109" s="299"/>
      <c r="L109" s="286"/>
      <c r="M109" s="127"/>
    </row>
    <row r="110" spans="1:14" ht="15.75" thickBot="1" x14ac:dyDescent="0.25">
      <c r="A110" s="103" t="s">
        <v>153</v>
      </c>
      <c r="B110" s="129"/>
      <c r="C110" s="350" t="s">
        <v>51</v>
      </c>
      <c r="D110" s="296"/>
      <c r="E110" s="283"/>
      <c r="F110" s="284"/>
      <c r="G110" s="297"/>
      <c r="H110" s="298"/>
      <c r="I110" s="298"/>
      <c r="J110" s="284"/>
      <c r="K110" s="299"/>
      <c r="L110" s="286"/>
      <c r="M110" s="127"/>
    </row>
    <row r="111" spans="1:14" ht="15.75" customHeight="1" thickBot="1" x14ac:dyDescent="0.25">
      <c r="A111" s="105" t="s">
        <v>154</v>
      </c>
      <c r="B111" s="287"/>
      <c r="C111" s="351" t="s">
        <v>53</v>
      </c>
      <c r="D111" s="282"/>
      <c r="E111" s="342"/>
      <c r="F111" s="343"/>
      <c r="G111" s="297"/>
      <c r="H111" s="360"/>
      <c r="I111" s="360"/>
      <c r="J111" s="361"/>
      <c r="K111" s="347"/>
      <c r="L111" s="286"/>
      <c r="M111" s="127"/>
    </row>
    <row r="112" spans="1:14" ht="16.5" customHeight="1" thickBot="1" x14ac:dyDescent="0.25">
      <c r="A112" s="105" t="s">
        <v>155</v>
      </c>
      <c r="B112" s="302" t="s">
        <v>55</v>
      </c>
      <c r="C112" s="351" t="s">
        <v>56</v>
      </c>
      <c r="D112" s="374"/>
      <c r="E112" s="304"/>
      <c r="F112" s="355"/>
      <c r="G112" s="305"/>
      <c r="H112" s="344"/>
      <c r="I112" s="344"/>
      <c r="J112" s="361"/>
      <c r="K112" s="308"/>
      <c r="L112" s="375"/>
      <c r="M112" s="127"/>
    </row>
    <row r="113" spans="1:13" ht="15" customHeight="1" thickBot="1" x14ac:dyDescent="0.25">
      <c r="A113" s="130" t="s">
        <v>156</v>
      </c>
      <c r="B113" s="310" t="s">
        <v>58</v>
      </c>
      <c r="C113" s="358" t="s">
        <v>59</v>
      </c>
      <c r="D113" s="311"/>
      <c r="E113" s="289"/>
      <c r="F113" s="337"/>
      <c r="G113" s="291"/>
      <c r="H113" s="338"/>
      <c r="I113" s="338"/>
      <c r="J113" s="361"/>
      <c r="K113" s="293"/>
      <c r="L113" s="340"/>
      <c r="M113" s="127"/>
    </row>
    <row r="114" spans="1:13" ht="15" customHeight="1" thickBot="1" x14ac:dyDescent="0.25">
      <c r="A114" s="105" t="s">
        <v>157</v>
      </c>
      <c r="B114" s="129"/>
      <c r="C114" s="350" t="s">
        <v>61</v>
      </c>
      <c r="D114" s="282"/>
      <c r="E114" s="283"/>
      <c r="F114" s="343"/>
      <c r="G114" s="343"/>
      <c r="H114" s="360"/>
      <c r="I114" s="360"/>
      <c r="J114" s="361"/>
      <c r="K114" s="299"/>
      <c r="L114" s="286"/>
      <c r="M114" s="143"/>
    </row>
    <row r="115" spans="1:13" ht="15" customHeight="1" thickBot="1" x14ac:dyDescent="0.25">
      <c r="A115" s="105" t="s">
        <v>158</v>
      </c>
      <c r="B115" s="176"/>
      <c r="C115" s="351" t="s">
        <v>63</v>
      </c>
      <c r="D115" s="362"/>
      <c r="E115" s="376"/>
      <c r="F115" s="343"/>
      <c r="G115" s="343"/>
      <c r="H115" s="344"/>
      <c r="I115" s="344"/>
      <c r="J115" s="361"/>
      <c r="K115" s="377"/>
      <c r="L115" s="378"/>
      <c r="M115" s="143"/>
    </row>
    <row r="116" spans="1:13" ht="15.75" customHeight="1" thickBot="1" x14ac:dyDescent="0.25">
      <c r="A116" s="130" t="s">
        <v>159</v>
      </c>
      <c r="B116" s="310" t="s">
        <v>65</v>
      </c>
      <c r="C116" s="358" t="s">
        <v>66</v>
      </c>
      <c r="D116" s="311"/>
      <c r="E116" s="336"/>
      <c r="F116" s="337"/>
      <c r="G116" s="337"/>
      <c r="H116" s="338"/>
      <c r="I116" s="338"/>
      <c r="J116" s="361"/>
      <c r="K116" s="339"/>
      <c r="L116" s="340"/>
      <c r="M116" s="143"/>
    </row>
    <row r="117" spans="1:13" ht="15" customHeight="1" thickBot="1" x14ac:dyDescent="0.25">
      <c r="A117" s="103" t="s">
        <v>160</v>
      </c>
      <c r="B117" s="175" t="s">
        <v>68</v>
      </c>
      <c r="C117" s="281" t="s">
        <v>69</v>
      </c>
      <c r="D117" s="362"/>
      <c r="E117" s="283"/>
      <c r="F117" s="297"/>
      <c r="G117" s="297"/>
      <c r="H117" s="301"/>
      <c r="I117" s="301"/>
      <c r="J117" s="361"/>
      <c r="K117" s="299"/>
      <c r="L117" s="286"/>
      <c r="M117" s="143"/>
    </row>
    <row r="118" spans="1:13" ht="17.25" customHeight="1" thickBot="1" x14ac:dyDescent="0.25">
      <c r="A118" s="103" t="s">
        <v>161</v>
      </c>
      <c r="B118" s="129"/>
      <c r="C118" s="281" t="s">
        <v>71</v>
      </c>
      <c r="D118" s="296"/>
      <c r="E118" s="289"/>
      <c r="F118" s="291"/>
      <c r="G118" s="291"/>
      <c r="H118" s="319"/>
      <c r="I118" s="319"/>
      <c r="J118" s="361"/>
      <c r="K118" s="293"/>
      <c r="L118" s="312"/>
      <c r="M118" s="143"/>
    </row>
    <row r="119" spans="1:13" ht="15.75" customHeight="1" thickBot="1" x14ac:dyDescent="0.25">
      <c r="A119" s="173" t="s">
        <v>162</v>
      </c>
      <c r="B119" s="221"/>
      <c r="C119" s="281" t="s">
        <v>73</v>
      </c>
      <c r="D119" s="313"/>
      <c r="E119" s="314"/>
      <c r="F119" s="315"/>
      <c r="G119" s="315"/>
      <c r="H119" s="306"/>
      <c r="I119" s="306"/>
      <c r="J119" s="361"/>
      <c r="K119" s="316"/>
      <c r="L119" s="317"/>
      <c r="M119" s="143"/>
    </row>
    <row r="120" spans="1:13" ht="15.75" customHeight="1" x14ac:dyDescent="0.2">
      <c r="A120" s="130" t="s">
        <v>163</v>
      </c>
      <c r="B120" s="363" t="s">
        <v>75</v>
      </c>
      <c r="C120" s="358" t="s">
        <v>76</v>
      </c>
      <c r="D120" s="318"/>
      <c r="E120" s="289"/>
      <c r="F120" s="291"/>
      <c r="G120" s="291"/>
      <c r="H120" s="319"/>
      <c r="I120" s="319"/>
      <c r="J120" s="361"/>
      <c r="K120" s="293"/>
      <c r="L120" s="340"/>
      <c r="M120" s="174"/>
    </row>
    <row r="121" spans="1:13" ht="15.75" customHeight="1" thickBot="1" x14ac:dyDescent="0.25">
      <c r="A121" s="103" t="s">
        <v>164</v>
      </c>
      <c r="B121" s="333" t="s">
        <v>78</v>
      </c>
      <c r="C121" s="351" t="s">
        <v>79</v>
      </c>
      <c r="D121" s="296"/>
      <c r="E121" s="283"/>
      <c r="F121" s="297"/>
      <c r="G121" s="297"/>
      <c r="H121" s="301"/>
      <c r="I121" s="301"/>
      <c r="J121" s="361"/>
      <c r="K121" s="299"/>
      <c r="L121" s="286"/>
      <c r="M121" s="143"/>
    </row>
    <row r="122" spans="1:13" ht="15" customHeight="1" thickBot="1" x14ac:dyDescent="0.25">
      <c r="A122" s="105" t="s">
        <v>165</v>
      </c>
      <c r="B122" s="334"/>
      <c r="C122" s="364" t="s">
        <v>81</v>
      </c>
      <c r="D122" s="365"/>
      <c r="E122" s="366"/>
      <c r="F122" s="367"/>
      <c r="G122" s="367"/>
      <c r="H122" s="368"/>
      <c r="I122" s="368"/>
      <c r="J122" s="361"/>
      <c r="K122" s="369"/>
      <c r="L122" s="370"/>
      <c r="M122" s="143"/>
    </row>
    <row r="123" spans="1:13" ht="15" customHeight="1" thickBot="1" x14ac:dyDescent="0.25">
      <c r="A123" s="130" t="s">
        <v>166</v>
      </c>
      <c r="B123" s="310" t="s">
        <v>83</v>
      </c>
      <c r="C123" s="358" t="s">
        <v>130</v>
      </c>
      <c r="D123" s="335"/>
      <c r="E123" s="336"/>
      <c r="F123" s="337"/>
      <c r="G123" s="337"/>
      <c r="H123" s="338"/>
      <c r="I123" s="338"/>
      <c r="J123" s="361"/>
      <c r="K123" s="339"/>
      <c r="L123" s="340"/>
      <c r="M123" s="143"/>
    </row>
    <row r="124" spans="1:13" ht="15" customHeight="1" thickBot="1" x14ac:dyDescent="0.25">
      <c r="A124" s="103" t="s">
        <v>167</v>
      </c>
      <c r="B124" s="175" t="s">
        <v>85</v>
      </c>
      <c r="C124" s="349" t="s">
        <v>87</v>
      </c>
      <c r="D124" s="296"/>
      <c r="E124" s="283"/>
      <c r="F124" s="297"/>
      <c r="G124" s="297"/>
      <c r="H124" s="301"/>
      <c r="I124" s="301"/>
      <c r="J124" s="297"/>
      <c r="K124" s="299"/>
      <c r="L124" s="286"/>
      <c r="M124" s="143"/>
    </row>
    <row r="125" spans="1:13" ht="15" customHeight="1" thickBot="1" x14ac:dyDescent="0.25">
      <c r="A125" s="103" t="s">
        <v>168</v>
      </c>
      <c r="B125" s="129"/>
      <c r="C125" s="349" t="s">
        <v>89</v>
      </c>
      <c r="D125" s="296"/>
      <c r="E125" s="283"/>
      <c r="F125" s="297"/>
      <c r="G125" s="297"/>
      <c r="H125" s="301"/>
      <c r="I125" s="301"/>
      <c r="J125" s="297"/>
      <c r="K125" s="299"/>
      <c r="L125" s="286"/>
      <c r="M125" s="143"/>
    </row>
    <row r="126" spans="1:13" ht="15" customHeight="1" thickBot="1" x14ac:dyDescent="0.25">
      <c r="A126" s="103" t="s">
        <v>169</v>
      </c>
      <c r="B126" s="129"/>
      <c r="C126" s="349" t="s">
        <v>134</v>
      </c>
      <c r="D126" s="296"/>
      <c r="E126" s="283"/>
      <c r="F126" s="297"/>
      <c r="G126" s="297"/>
      <c r="H126" s="301"/>
      <c r="I126" s="301"/>
      <c r="J126" s="297"/>
      <c r="K126" s="299"/>
      <c r="L126" s="286"/>
      <c r="M126" s="143"/>
    </row>
    <row r="127" spans="1:13" ht="16.5" customHeight="1" thickBot="1" x14ac:dyDescent="0.25">
      <c r="A127" s="105" t="s">
        <v>170</v>
      </c>
      <c r="B127" s="129"/>
      <c r="C127" s="349" t="s">
        <v>93</v>
      </c>
      <c r="D127" s="296"/>
      <c r="E127" s="283"/>
      <c r="F127" s="297"/>
      <c r="G127" s="297"/>
      <c r="H127" s="301"/>
      <c r="I127" s="301"/>
      <c r="J127" s="297"/>
      <c r="K127" s="299"/>
      <c r="L127" s="286"/>
      <c r="M127" s="143"/>
    </row>
    <row r="128" spans="1:13" ht="15.75" customHeight="1" thickBot="1" x14ac:dyDescent="0.25">
      <c r="A128" s="105" t="s">
        <v>171</v>
      </c>
      <c r="B128" s="129"/>
      <c r="C128" s="281" t="s">
        <v>95</v>
      </c>
      <c r="D128" s="296"/>
      <c r="E128" s="283"/>
      <c r="F128" s="297"/>
      <c r="G128" s="297"/>
      <c r="H128" s="301"/>
      <c r="I128" s="301"/>
      <c r="J128" s="297"/>
      <c r="K128" s="299"/>
      <c r="L128" s="286"/>
      <c r="M128" s="143"/>
    </row>
    <row r="129" spans="1:14" ht="15" customHeight="1" thickBot="1" x14ac:dyDescent="0.25">
      <c r="A129" s="103" t="s">
        <v>172</v>
      </c>
      <c r="B129" s="129"/>
      <c r="C129" s="351" t="s">
        <v>97</v>
      </c>
      <c r="D129" s="282"/>
      <c r="E129" s="283"/>
      <c r="F129" s="297"/>
      <c r="G129" s="297"/>
      <c r="H129" s="301"/>
      <c r="I129" s="301"/>
      <c r="J129" s="297"/>
      <c r="K129" s="299"/>
      <c r="L129" s="286"/>
      <c r="M129" s="143"/>
    </row>
    <row r="130" spans="1:14" ht="15" customHeight="1" thickBot="1" x14ac:dyDescent="0.25">
      <c r="A130" s="105" t="s">
        <v>173</v>
      </c>
      <c r="B130" s="176"/>
      <c r="C130" s="364" t="s">
        <v>99</v>
      </c>
      <c r="D130" s="365"/>
      <c r="E130" s="366"/>
      <c r="F130" s="367"/>
      <c r="G130" s="367"/>
      <c r="H130" s="368"/>
      <c r="I130" s="368"/>
      <c r="J130" s="297"/>
      <c r="K130" s="369"/>
      <c r="L130" s="317"/>
      <c r="M130" s="143"/>
    </row>
    <row r="131" spans="1:14" ht="15.75" customHeight="1" thickBot="1" x14ac:dyDescent="0.25">
      <c r="A131" s="130" t="s">
        <v>174</v>
      </c>
      <c r="B131" s="310" t="s">
        <v>101</v>
      </c>
      <c r="C131" s="281" t="s">
        <v>102</v>
      </c>
      <c r="D131" s="296"/>
      <c r="E131" s="283"/>
      <c r="F131" s="297"/>
      <c r="G131" s="297"/>
      <c r="H131" s="301"/>
      <c r="I131" s="301"/>
      <c r="J131" s="297"/>
      <c r="K131" s="299"/>
      <c r="L131" s="286"/>
      <c r="M131" s="143"/>
      <c r="N131" s="148"/>
    </row>
    <row r="132" spans="1:14" ht="16.5" customHeight="1" thickBot="1" x14ac:dyDescent="0.25">
      <c r="A132" s="177" t="s">
        <v>175</v>
      </c>
      <c r="B132" s="371"/>
      <c r="C132" s="372" t="s">
        <v>104</v>
      </c>
      <c r="D132" s="296"/>
      <c r="E132" s="283"/>
      <c r="F132" s="297"/>
      <c r="G132" s="297"/>
      <c r="H132" s="301"/>
      <c r="I132" s="301"/>
      <c r="J132" s="297"/>
      <c r="K132" s="347"/>
      <c r="L132" s="373"/>
      <c r="M132" s="143"/>
      <c r="N132" s="148"/>
    </row>
    <row r="133" spans="1:14" ht="18" customHeight="1" thickTop="1" thickBot="1" x14ac:dyDescent="0.3">
      <c r="A133" s="107" t="s">
        <v>176</v>
      </c>
      <c r="B133" s="461"/>
      <c r="C133" s="479" t="s">
        <v>177</v>
      </c>
      <c r="D133" s="480"/>
      <c r="E133" s="480"/>
      <c r="F133" s="480"/>
      <c r="G133" s="460">
        <f>SUM(G107:G132)</f>
        <v>0</v>
      </c>
      <c r="H133" s="462" t="s">
        <v>394</v>
      </c>
      <c r="I133" s="114"/>
      <c r="J133" s="115"/>
      <c r="K133" s="116"/>
      <c r="L133" s="117">
        <f>SUM(L107:L132)</f>
        <v>0</v>
      </c>
      <c r="M133" s="143"/>
    </row>
    <row r="134" spans="1:14" s="91" customFormat="1" ht="16.5" customHeight="1" thickBot="1" x14ac:dyDescent="0.3">
      <c r="A134" s="418" t="s">
        <v>178</v>
      </c>
      <c r="B134" s="445" t="s">
        <v>395</v>
      </c>
      <c r="C134" s="440"/>
      <c r="D134" s="441"/>
      <c r="E134" s="442"/>
      <c r="F134" s="443"/>
      <c r="G134" s="443"/>
      <c r="H134" s="443"/>
      <c r="I134" s="443"/>
      <c r="J134" s="443"/>
      <c r="K134" s="440"/>
      <c r="L134" s="444"/>
      <c r="M134" s="156"/>
      <c r="N134" s="157"/>
    </row>
    <row r="135" spans="1:14" ht="17.25" customHeight="1" thickTop="1" x14ac:dyDescent="0.2">
      <c r="A135" s="92"/>
      <c r="B135" s="158" t="s">
        <v>179</v>
      </c>
      <c r="C135" s="119"/>
      <c r="D135" s="159"/>
      <c r="E135" s="160"/>
      <c r="F135" s="92"/>
      <c r="G135" s="92"/>
      <c r="H135" s="97"/>
      <c r="I135" s="97"/>
      <c r="J135" s="92"/>
      <c r="K135" s="119"/>
      <c r="L135" s="161" t="s">
        <v>15</v>
      </c>
      <c r="M135" s="100"/>
      <c r="N135" s="21"/>
    </row>
    <row r="136" spans="1:14" ht="17.25" customHeight="1" x14ac:dyDescent="0.2">
      <c r="A136" s="101" t="s">
        <v>180</v>
      </c>
      <c r="B136" s="102"/>
      <c r="C136" s="272" t="s">
        <v>33</v>
      </c>
      <c r="D136" s="282"/>
      <c r="E136" s="283"/>
      <c r="F136" s="284"/>
      <c r="G136" s="285" t="s">
        <v>34</v>
      </c>
      <c r="H136" s="278" t="s">
        <v>34</v>
      </c>
      <c r="I136" s="278" t="s">
        <v>34</v>
      </c>
      <c r="J136" s="285" t="s">
        <v>34</v>
      </c>
      <c r="K136" s="285" t="s">
        <v>34</v>
      </c>
      <c r="L136" s="294"/>
    </row>
    <row r="137" spans="1:14" ht="15" customHeight="1" x14ac:dyDescent="0.2">
      <c r="A137" s="103" t="s">
        <v>181</v>
      </c>
      <c r="B137" s="104" t="s">
        <v>36</v>
      </c>
      <c r="C137" s="281" t="s">
        <v>37</v>
      </c>
      <c r="D137" s="282"/>
      <c r="E137" s="283"/>
      <c r="F137" s="284"/>
      <c r="G137" s="285" t="s">
        <v>34</v>
      </c>
      <c r="H137" s="278" t="s">
        <v>34</v>
      </c>
      <c r="I137" s="278" t="s">
        <v>34</v>
      </c>
      <c r="J137" s="285" t="s">
        <v>34</v>
      </c>
      <c r="K137" s="285" t="s">
        <v>34</v>
      </c>
      <c r="L137" s="286"/>
    </row>
    <row r="138" spans="1:14" ht="17.25" customHeight="1" x14ac:dyDescent="0.2">
      <c r="A138" s="105" t="s">
        <v>182</v>
      </c>
      <c r="B138" s="131"/>
      <c r="C138" s="281" t="s">
        <v>39</v>
      </c>
      <c r="D138" s="282"/>
      <c r="E138" s="283"/>
      <c r="F138" s="284"/>
      <c r="G138" s="285" t="s">
        <v>34</v>
      </c>
      <c r="H138" s="278" t="s">
        <v>34</v>
      </c>
      <c r="I138" s="278" t="s">
        <v>34</v>
      </c>
      <c r="J138" s="285" t="s">
        <v>34</v>
      </c>
      <c r="K138" s="285" t="s">
        <v>34</v>
      </c>
      <c r="L138" s="286"/>
    </row>
    <row r="139" spans="1:14" ht="28.5" customHeight="1" thickBot="1" x14ac:dyDescent="0.25">
      <c r="A139" s="105" t="s">
        <v>183</v>
      </c>
      <c r="B139" s="186"/>
      <c r="C139" s="379" t="s">
        <v>184</v>
      </c>
      <c r="D139" s="282"/>
      <c r="E139" s="283"/>
      <c r="F139" s="284"/>
      <c r="G139" s="285" t="s">
        <v>34</v>
      </c>
      <c r="H139" s="278" t="s">
        <v>34</v>
      </c>
      <c r="I139" s="278" t="s">
        <v>34</v>
      </c>
      <c r="J139" s="285" t="s">
        <v>34</v>
      </c>
      <c r="K139" s="380" t="s">
        <v>34</v>
      </c>
      <c r="L139" s="345"/>
      <c r="N139" s="21"/>
    </row>
    <row r="140" spans="1:14" ht="18" customHeight="1" thickTop="1" x14ac:dyDescent="0.2">
      <c r="A140" s="107" t="s">
        <v>185</v>
      </c>
      <c r="B140" s="108"/>
      <c r="C140" s="162"/>
      <c r="D140" s="163"/>
      <c r="E140" s="164"/>
      <c r="F140" s="165"/>
      <c r="G140" s="187"/>
      <c r="H140" s="181" t="s">
        <v>396</v>
      </c>
      <c r="I140" s="114"/>
      <c r="J140" s="115"/>
      <c r="K140" s="116"/>
      <c r="L140" s="117">
        <f>SUM(L136:L139)</f>
        <v>0</v>
      </c>
    </row>
    <row r="141" spans="1:14" ht="17.25" customHeight="1" x14ac:dyDescent="0.2">
      <c r="A141" s="118"/>
      <c r="B141" s="167" t="s">
        <v>186</v>
      </c>
      <c r="C141" s="168"/>
      <c r="D141" s="169"/>
      <c r="E141" s="121"/>
      <c r="F141" s="92"/>
      <c r="G141" s="170"/>
      <c r="H141" s="171"/>
      <c r="I141" s="97"/>
      <c r="J141" s="172"/>
      <c r="K141" s="172"/>
      <c r="L141" s="99" t="s">
        <v>42</v>
      </c>
      <c r="M141" s="100"/>
      <c r="N141" s="21"/>
    </row>
    <row r="142" spans="1:14" ht="15.75" thickBot="1" x14ac:dyDescent="0.25">
      <c r="A142" s="126" t="s">
        <v>187</v>
      </c>
      <c r="B142" s="348" t="s">
        <v>44</v>
      </c>
      <c r="C142" s="349" t="s">
        <v>45</v>
      </c>
      <c r="D142" s="288"/>
      <c r="E142" s="329"/>
      <c r="F142" s="290"/>
      <c r="G142" s="291"/>
      <c r="H142" s="292"/>
      <c r="I142" s="292"/>
      <c r="J142" s="290"/>
      <c r="K142" s="293"/>
      <c r="L142" s="294"/>
      <c r="M142" s="127"/>
    </row>
    <row r="143" spans="1:14" ht="15" customHeight="1" thickBot="1" x14ac:dyDescent="0.25">
      <c r="A143" s="103" t="s">
        <v>188</v>
      </c>
      <c r="B143" s="295"/>
      <c r="C143" s="281" t="s">
        <v>47</v>
      </c>
      <c r="D143" s="296"/>
      <c r="E143" s="283"/>
      <c r="F143" s="284"/>
      <c r="G143" s="297"/>
      <c r="H143" s="298"/>
      <c r="I143" s="298"/>
      <c r="J143" s="284"/>
      <c r="K143" s="299"/>
      <c r="L143" s="286"/>
      <c r="M143" s="127"/>
    </row>
    <row r="144" spans="1:14" ht="15.75" thickBot="1" x14ac:dyDescent="0.25">
      <c r="A144" s="103" t="s">
        <v>189</v>
      </c>
      <c r="B144" s="128"/>
      <c r="C144" s="281" t="s">
        <v>49</v>
      </c>
      <c r="D144" s="296"/>
      <c r="E144" s="283"/>
      <c r="F144" s="284"/>
      <c r="G144" s="297"/>
      <c r="H144" s="298"/>
      <c r="I144" s="298"/>
      <c r="J144" s="284"/>
      <c r="K144" s="299"/>
      <c r="L144" s="286"/>
      <c r="M144" s="127"/>
    </row>
    <row r="145" spans="1:13" ht="15.75" thickBot="1" x14ac:dyDescent="0.25">
      <c r="A145" s="103" t="s">
        <v>190</v>
      </c>
      <c r="B145" s="129"/>
      <c r="C145" s="350" t="s">
        <v>51</v>
      </c>
      <c r="D145" s="296"/>
      <c r="E145" s="283"/>
      <c r="F145" s="284"/>
      <c r="G145" s="297"/>
      <c r="H145" s="298"/>
      <c r="I145" s="298"/>
      <c r="J145" s="284"/>
      <c r="K145" s="299"/>
      <c r="L145" s="286"/>
      <c r="M145" s="127"/>
    </row>
    <row r="146" spans="1:13" ht="15.75" customHeight="1" thickBot="1" x14ac:dyDescent="0.25">
      <c r="A146" s="105" t="s">
        <v>191</v>
      </c>
      <c r="B146" s="287"/>
      <c r="C146" s="351" t="s">
        <v>53</v>
      </c>
      <c r="D146" s="341"/>
      <c r="E146" s="342"/>
      <c r="F146" s="343"/>
      <c r="G146" s="343"/>
      <c r="H146" s="360"/>
      <c r="I146" s="360"/>
      <c r="J146" s="361"/>
      <c r="K146" s="299"/>
      <c r="L146" s="345"/>
      <c r="M146" s="127"/>
    </row>
    <row r="147" spans="1:13" ht="16.5" customHeight="1" thickBot="1" x14ac:dyDescent="0.25">
      <c r="A147" s="173" t="s">
        <v>192</v>
      </c>
      <c r="B147" s="381" t="s">
        <v>55</v>
      </c>
      <c r="C147" s="351" t="s">
        <v>56</v>
      </c>
      <c r="D147" s="382"/>
      <c r="E147" s="304"/>
      <c r="F147" s="305"/>
      <c r="G147" s="305"/>
      <c r="H147" s="306"/>
      <c r="I147" s="306"/>
      <c r="J147" s="361"/>
      <c r="K147" s="383"/>
      <c r="L147" s="309"/>
      <c r="M147" s="127"/>
    </row>
    <row r="148" spans="1:13" ht="15" customHeight="1" thickBot="1" x14ac:dyDescent="0.25">
      <c r="A148" s="188" t="s">
        <v>193</v>
      </c>
      <c r="B148" s="310" t="s">
        <v>58</v>
      </c>
      <c r="C148" s="358" t="s">
        <v>59</v>
      </c>
      <c r="D148" s="311"/>
      <c r="E148" s="336"/>
      <c r="F148" s="337"/>
      <c r="G148" s="337"/>
      <c r="H148" s="338"/>
      <c r="I148" s="338"/>
      <c r="J148" s="361"/>
      <c r="K148" s="339"/>
      <c r="L148" s="312"/>
      <c r="M148" s="127"/>
    </row>
    <row r="149" spans="1:13" ht="15" customHeight="1" thickBot="1" x14ac:dyDescent="0.25">
      <c r="A149" s="105" t="s">
        <v>194</v>
      </c>
      <c r="B149" s="129"/>
      <c r="C149" s="350" t="s">
        <v>61</v>
      </c>
      <c r="D149" s="359"/>
      <c r="E149" s="342"/>
      <c r="F149" s="343"/>
      <c r="G149" s="297"/>
      <c r="H149" s="360"/>
      <c r="I149" s="301"/>
      <c r="J149" s="361"/>
      <c r="K149" s="347"/>
      <c r="L149" s="345"/>
      <c r="M149" s="143"/>
    </row>
    <row r="150" spans="1:13" ht="15" customHeight="1" thickBot="1" x14ac:dyDescent="0.25">
      <c r="A150" s="173" t="s">
        <v>195</v>
      </c>
      <c r="B150" s="176"/>
      <c r="C150" s="351" t="s">
        <v>63</v>
      </c>
      <c r="D150" s="313"/>
      <c r="E150" s="314"/>
      <c r="F150" s="315"/>
      <c r="G150" s="384"/>
      <c r="H150" s="306"/>
      <c r="I150" s="368"/>
      <c r="J150" s="361"/>
      <c r="K150" s="316"/>
      <c r="L150" s="317"/>
      <c r="M150" s="143"/>
    </row>
    <row r="151" spans="1:13" ht="15.75" customHeight="1" thickBot="1" x14ac:dyDescent="0.25">
      <c r="A151" s="130" t="s">
        <v>196</v>
      </c>
      <c r="B151" s="310" t="s">
        <v>65</v>
      </c>
      <c r="C151" s="358" t="s">
        <v>66</v>
      </c>
      <c r="D151" s="318"/>
      <c r="E151" s="289"/>
      <c r="F151" s="337"/>
      <c r="G151" s="337"/>
      <c r="H151" s="338"/>
      <c r="I151" s="319"/>
      <c r="J151" s="361"/>
      <c r="K151" s="339"/>
      <c r="L151" s="340"/>
      <c r="M151" s="143"/>
    </row>
    <row r="152" spans="1:13" ht="15" customHeight="1" thickBot="1" x14ac:dyDescent="0.25">
      <c r="A152" s="103" t="s">
        <v>197</v>
      </c>
      <c r="B152" s="175" t="s">
        <v>68</v>
      </c>
      <c r="C152" s="281" t="s">
        <v>69</v>
      </c>
      <c r="D152" s="362"/>
      <c r="E152" s="283"/>
      <c r="F152" s="297"/>
      <c r="G152" s="297"/>
      <c r="H152" s="301"/>
      <c r="I152" s="301"/>
      <c r="J152" s="361"/>
      <c r="K152" s="299"/>
      <c r="L152" s="286"/>
      <c r="M152" s="143"/>
    </row>
    <row r="153" spans="1:13" ht="17.25" customHeight="1" thickBot="1" x14ac:dyDescent="0.25">
      <c r="A153" s="103" t="s">
        <v>198</v>
      </c>
      <c r="B153" s="129"/>
      <c r="C153" s="281" t="s">
        <v>71</v>
      </c>
      <c r="D153" s="296"/>
      <c r="E153" s="289"/>
      <c r="F153" s="291"/>
      <c r="G153" s="291"/>
      <c r="H153" s="319"/>
      <c r="I153" s="319"/>
      <c r="J153" s="361"/>
      <c r="K153" s="293"/>
      <c r="L153" s="312"/>
      <c r="M153" s="143"/>
    </row>
    <row r="154" spans="1:13" ht="15.75" customHeight="1" thickBot="1" x14ac:dyDescent="0.25">
      <c r="A154" s="173" t="s">
        <v>199</v>
      </c>
      <c r="B154" s="221"/>
      <c r="C154" s="281" t="s">
        <v>73</v>
      </c>
      <c r="D154" s="313"/>
      <c r="E154" s="314"/>
      <c r="F154" s="315"/>
      <c r="G154" s="315"/>
      <c r="H154" s="306"/>
      <c r="I154" s="306"/>
      <c r="J154" s="361"/>
      <c r="K154" s="316"/>
      <c r="L154" s="317"/>
      <c r="M154" s="143"/>
    </row>
    <row r="155" spans="1:13" ht="15.75" customHeight="1" x14ac:dyDescent="0.2">
      <c r="A155" s="130" t="s">
        <v>200</v>
      </c>
      <c r="B155" s="363" t="s">
        <v>75</v>
      </c>
      <c r="C155" s="358" t="s">
        <v>76</v>
      </c>
      <c r="D155" s="335"/>
      <c r="E155" s="336"/>
      <c r="F155" s="337"/>
      <c r="G155" s="337"/>
      <c r="H155" s="338"/>
      <c r="I155" s="338"/>
      <c r="J155" s="361"/>
      <c r="K155" s="339"/>
      <c r="L155" s="340"/>
      <c r="M155" s="174"/>
    </row>
    <row r="156" spans="1:13" ht="15.75" customHeight="1" thickBot="1" x14ac:dyDescent="0.25">
      <c r="A156" s="103" t="s">
        <v>201</v>
      </c>
      <c r="B156" s="333" t="s">
        <v>78</v>
      </c>
      <c r="C156" s="281" t="s">
        <v>79</v>
      </c>
      <c r="D156" s="282"/>
      <c r="E156" s="342"/>
      <c r="F156" s="343"/>
      <c r="G156" s="343"/>
      <c r="H156" s="301"/>
      <c r="I156" s="344"/>
      <c r="J156" s="361"/>
      <c r="K156" s="347"/>
      <c r="L156" s="286"/>
      <c r="M156" s="143"/>
    </row>
    <row r="157" spans="1:13" ht="15" customHeight="1" thickBot="1" x14ac:dyDescent="0.25">
      <c r="A157" s="105" t="s">
        <v>202</v>
      </c>
      <c r="B157" s="334"/>
      <c r="C157" s="24" t="s">
        <v>81</v>
      </c>
      <c r="D157" s="365"/>
      <c r="E157" s="314"/>
      <c r="F157" s="315"/>
      <c r="G157" s="315"/>
      <c r="H157" s="368"/>
      <c r="I157" s="306"/>
      <c r="J157" s="361"/>
      <c r="K157" s="316"/>
      <c r="L157" s="370"/>
      <c r="M157" s="143"/>
    </row>
    <row r="158" spans="1:13" ht="15" customHeight="1" thickBot="1" x14ac:dyDescent="0.25">
      <c r="A158" s="130" t="s">
        <v>203</v>
      </c>
      <c r="B158" s="310" t="s">
        <v>83</v>
      </c>
      <c r="C158" s="358" t="s">
        <v>130</v>
      </c>
      <c r="D158" s="335"/>
      <c r="E158" s="336"/>
      <c r="F158" s="337"/>
      <c r="G158" s="337"/>
      <c r="H158" s="338"/>
      <c r="I158" s="338"/>
      <c r="J158" s="361"/>
      <c r="K158" s="339"/>
      <c r="L158" s="340"/>
      <c r="M158" s="143"/>
    </row>
    <row r="159" spans="1:13" ht="15" customHeight="1" thickBot="1" x14ac:dyDescent="0.25">
      <c r="A159" s="103" t="s">
        <v>204</v>
      </c>
      <c r="B159" s="175" t="s">
        <v>85</v>
      </c>
      <c r="C159" s="349" t="s">
        <v>87</v>
      </c>
      <c r="D159" s="296"/>
      <c r="E159" s="283"/>
      <c r="F159" s="297"/>
      <c r="G159" s="297"/>
      <c r="H159" s="301"/>
      <c r="I159" s="301"/>
      <c r="J159" s="361"/>
      <c r="K159" s="299"/>
      <c r="L159" s="286"/>
      <c r="M159" s="143"/>
    </row>
    <row r="160" spans="1:13" ht="15" customHeight="1" thickBot="1" x14ac:dyDescent="0.25">
      <c r="A160" s="103" t="s">
        <v>205</v>
      </c>
      <c r="B160" s="129"/>
      <c r="C160" s="349" t="s">
        <v>89</v>
      </c>
      <c r="D160" s="296"/>
      <c r="E160" s="283"/>
      <c r="F160" s="297"/>
      <c r="G160" s="297"/>
      <c r="H160" s="301"/>
      <c r="I160" s="301"/>
      <c r="J160" s="297"/>
      <c r="K160" s="299"/>
      <c r="L160" s="286"/>
      <c r="M160" s="143"/>
    </row>
    <row r="161" spans="1:14" ht="15" customHeight="1" thickBot="1" x14ac:dyDescent="0.25">
      <c r="A161" s="103" t="s">
        <v>206</v>
      </c>
      <c r="B161" s="129"/>
      <c r="C161" s="349" t="s">
        <v>134</v>
      </c>
      <c r="D161" s="296"/>
      <c r="E161" s="283"/>
      <c r="F161" s="297"/>
      <c r="G161" s="297"/>
      <c r="H161" s="301"/>
      <c r="I161" s="301"/>
      <c r="J161" s="297"/>
      <c r="K161" s="299"/>
      <c r="L161" s="286"/>
      <c r="M161" s="143"/>
    </row>
    <row r="162" spans="1:14" ht="16.5" customHeight="1" thickBot="1" x14ac:dyDescent="0.25">
      <c r="A162" s="105" t="s">
        <v>207</v>
      </c>
      <c r="B162" s="129"/>
      <c r="C162" s="349" t="s">
        <v>93</v>
      </c>
      <c r="D162" s="296"/>
      <c r="E162" s="283"/>
      <c r="F162" s="297"/>
      <c r="G162" s="297"/>
      <c r="H162" s="301"/>
      <c r="I162" s="301"/>
      <c r="J162" s="297"/>
      <c r="K162" s="299"/>
      <c r="L162" s="286"/>
      <c r="M162" s="143"/>
    </row>
    <row r="163" spans="1:14" ht="15.75" customHeight="1" thickBot="1" x14ac:dyDescent="0.25">
      <c r="A163" s="105" t="s">
        <v>208</v>
      </c>
      <c r="B163" s="129"/>
      <c r="C163" s="281" t="s">
        <v>95</v>
      </c>
      <c r="D163" s="296"/>
      <c r="E163" s="283"/>
      <c r="F163" s="297"/>
      <c r="G163" s="297"/>
      <c r="H163" s="301"/>
      <c r="I163" s="301"/>
      <c r="J163" s="297"/>
      <c r="K163" s="299"/>
      <c r="L163" s="286"/>
      <c r="M163" s="143"/>
    </row>
    <row r="164" spans="1:14" ht="15" customHeight="1" thickBot="1" x14ac:dyDescent="0.25">
      <c r="A164" s="103" t="s">
        <v>209</v>
      </c>
      <c r="B164" s="129"/>
      <c r="C164" s="351" t="s">
        <v>97</v>
      </c>
      <c r="D164" s="282"/>
      <c r="E164" s="283"/>
      <c r="F164" s="297"/>
      <c r="G164" s="297"/>
      <c r="H164" s="301"/>
      <c r="I164" s="301"/>
      <c r="J164" s="297"/>
      <c r="K164" s="299"/>
      <c r="L164" s="286"/>
      <c r="M164" s="143"/>
    </row>
    <row r="165" spans="1:14" ht="15" customHeight="1" thickBot="1" x14ac:dyDescent="0.25">
      <c r="A165" s="105" t="s">
        <v>210</v>
      </c>
      <c r="B165" s="176"/>
      <c r="C165" s="364" t="s">
        <v>99</v>
      </c>
      <c r="D165" s="365"/>
      <c r="E165" s="366"/>
      <c r="F165" s="367"/>
      <c r="G165" s="367"/>
      <c r="H165" s="368"/>
      <c r="I165" s="368"/>
      <c r="J165" s="297"/>
      <c r="K165" s="369"/>
      <c r="L165" s="317"/>
      <c r="M165" s="143"/>
    </row>
    <row r="166" spans="1:14" ht="15.75" customHeight="1" thickBot="1" x14ac:dyDescent="0.25">
      <c r="A166" s="130" t="s">
        <v>211</v>
      </c>
      <c r="B166" s="310" t="s">
        <v>101</v>
      </c>
      <c r="C166" s="281" t="s">
        <v>102</v>
      </c>
      <c r="D166" s="296"/>
      <c r="E166" s="283"/>
      <c r="F166" s="297"/>
      <c r="G166" s="297"/>
      <c r="H166" s="301"/>
      <c r="I166" s="301"/>
      <c r="J166" s="297"/>
      <c r="K166" s="299"/>
      <c r="L166" s="286"/>
      <c r="M166" s="143"/>
      <c r="N166" s="148"/>
    </row>
    <row r="167" spans="1:14" ht="16.5" customHeight="1" thickBot="1" x14ac:dyDescent="0.25">
      <c r="A167" s="105" t="s">
        <v>212</v>
      </c>
      <c r="B167" s="129"/>
      <c r="C167" s="281" t="s">
        <v>104</v>
      </c>
      <c r="D167" s="296"/>
      <c r="E167" s="283"/>
      <c r="F167" s="297"/>
      <c r="G167" s="297"/>
      <c r="H167" s="301"/>
      <c r="I167" s="301"/>
      <c r="J167" s="297"/>
      <c r="K167" s="347"/>
      <c r="L167" s="345"/>
      <c r="M167" s="143"/>
      <c r="N167" s="148"/>
    </row>
    <row r="168" spans="1:14" ht="16.5" customHeight="1" thickBot="1" x14ac:dyDescent="0.25">
      <c r="A168" s="177" t="s">
        <v>213</v>
      </c>
      <c r="B168" s="346" t="s">
        <v>214</v>
      </c>
      <c r="C168" s="385" t="s">
        <v>215</v>
      </c>
      <c r="D168" s="296"/>
      <c r="E168" s="283"/>
      <c r="F168" s="297"/>
      <c r="G168" s="297"/>
      <c r="H168" s="301"/>
      <c r="I168" s="301"/>
      <c r="J168" s="297"/>
      <c r="K168" s="347"/>
      <c r="L168" s="373"/>
      <c r="M168" s="143"/>
      <c r="N168" s="148"/>
    </row>
    <row r="169" spans="1:14" ht="18" customHeight="1" thickTop="1" thickBot="1" x14ac:dyDescent="0.3">
      <c r="A169" s="101" t="s">
        <v>216</v>
      </c>
      <c r="B169" s="178"/>
      <c r="C169" s="465" t="s">
        <v>217</v>
      </c>
      <c r="D169" s="466"/>
      <c r="E169" s="466"/>
      <c r="F169" s="466"/>
      <c r="G169" s="189">
        <f>SUM(G142:G168)</f>
        <v>0</v>
      </c>
      <c r="H169" s="190" t="s">
        <v>397</v>
      </c>
      <c r="I169" s="183"/>
      <c r="J169" s="184"/>
      <c r="K169" s="185"/>
      <c r="L169" s="179">
        <f>SUM(L142:L168)</f>
        <v>0</v>
      </c>
      <c r="M169" s="143"/>
    </row>
    <row r="170" spans="1:14" s="91" customFormat="1" ht="16.5" customHeight="1" x14ac:dyDescent="0.25">
      <c r="A170" s="83" t="s">
        <v>218</v>
      </c>
      <c r="B170" s="84" t="s">
        <v>398</v>
      </c>
      <c r="C170" s="85"/>
      <c r="D170" s="191"/>
      <c r="E170" s="192"/>
      <c r="F170" s="192"/>
      <c r="G170" s="192"/>
      <c r="H170" s="192"/>
      <c r="I170" s="192"/>
      <c r="J170" s="192"/>
      <c r="K170" s="193"/>
      <c r="L170" s="194"/>
      <c r="N170" s="90"/>
    </row>
    <row r="171" spans="1:14" ht="15" customHeight="1" x14ac:dyDescent="0.2">
      <c r="A171" s="195"/>
      <c r="B171" s="93" t="s">
        <v>219</v>
      </c>
      <c r="C171" s="94"/>
      <c r="D171" s="159"/>
      <c r="E171" s="196"/>
      <c r="F171" s="96"/>
      <c r="G171" s="196"/>
      <c r="H171" s="197"/>
      <c r="I171" s="197"/>
      <c r="J171" s="196"/>
      <c r="K171" s="124"/>
      <c r="L171" s="198" t="s">
        <v>15</v>
      </c>
      <c r="M171" s="100"/>
      <c r="N171" s="21"/>
    </row>
    <row r="172" spans="1:14" ht="17.25" customHeight="1" x14ac:dyDescent="0.2">
      <c r="A172" s="103" t="s">
        <v>220</v>
      </c>
      <c r="B172" s="102"/>
      <c r="C172" s="272" t="s">
        <v>33</v>
      </c>
      <c r="D172" s="282"/>
      <c r="E172" s="283"/>
      <c r="F172" s="330"/>
      <c r="G172" s="285" t="s">
        <v>34</v>
      </c>
      <c r="H172" s="278" t="s">
        <v>34</v>
      </c>
      <c r="I172" s="278" t="s">
        <v>34</v>
      </c>
      <c r="J172" s="285" t="s">
        <v>34</v>
      </c>
      <c r="K172" s="285" t="s">
        <v>34</v>
      </c>
      <c r="L172" s="286"/>
      <c r="N172" s="21"/>
    </row>
    <row r="173" spans="1:14" ht="15.75" customHeight="1" x14ac:dyDescent="0.2">
      <c r="A173" s="103" t="s">
        <v>221</v>
      </c>
      <c r="B173" s="104" t="s">
        <v>36</v>
      </c>
      <c r="C173" s="281" t="s">
        <v>37</v>
      </c>
      <c r="D173" s="282"/>
      <c r="E173" s="283"/>
      <c r="F173" s="284"/>
      <c r="G173" s="285" t="s">
        <v>34</v>
      </c>
      <c r="H173" s="278" t="s">
        <v>34</v>
      </c>
      <c r="I173" s="278" t="s">
        <v>34</v>
      </c>
      <c r="J173" s="285" t="s">
        <v>34</v>
      </c>
      <c r="K173" s="285" t="s">
        <v>34</v>
      </c>
      <c r="L173" s="286"/>
      <c r="N173" s="21"/>
    </row>
    <row r="174" spans="1:14" ht="15.75" customHeight="1" x14ac:dyDescent="0.2">
      <c r="A174" s="103" t="s">
        <v>222</v>
      </c>
      <c r="B174" s="134"/>
      <c r="C174" s="281" t="s">
        <v>39</v>
      </c>
      <c r="D174" s="282"/>
      <c r="E174" s="283"/>
      <c r="F174" s="284"/>
      <c r="G174" s="285" t="s">
        <v>34</v>
      </c>
      <c r="H174" s="278" t="s">
        <v>34</v>
      </c>
      <c r="I174" s="278" t="s">
        <v>34</v>
      </c>
      <c r="J174" s="285" t="s">
        <v>34</v>
      </c>
      <c r="K174" s="285" t="s">
        <v>34</v>
      </c>
      <c r="L174" s="286"/>
      <c r="N174" s="21"/>
    </row>
    <row r="175" spans="1:14" ht="28.5" customHeight="1" thickBot="1" x14ac:dyDescent="0.25">
      <c r="A175" s="105" t="s">
        <v>223</v>
      </c>
      <c r="B175" s="186"/>
      <c r="C175" s="379" t="s">
        <v>184</v>
      </c>
      <c r="D175" s="282"/>
      <c r="E175" s="283"/>
      <c r="F175" s="284"/>
      <c r="G175" s="285" t="s">
        <v>34</v>
      </c>
      <c r="H175" s="278" t="s">
        <v>34</v>
      </c>
      <c r="I175" s="278" t="s">
        <v>34</v>
      </c>
      <c r="J175" s="285" t="s">
        <v>34</v>
      </c>
      <c r="K175" s="380" t="s">
        <v>34</v>
      </c>
      <c r="L175" s="345"/>
      <c r="N175" s="21"/>
    </row>
    <row r="176" spans="1:14" ht="15.75" thickTop="1" x14ac:dyDescent="0.2">
      <c r="A176" s="199" t="s">
        <v>224</v>
      </c>
      <c r="B176" s="134"/>
      <c r="C176" s="162"/>
      <c r="D176" s="200"/>
      <c r="E176" s="201"/>
      <c r="F176" s="165"/>
      <c r="G176" s="165"/>
      <c r="H176" s="166" t="s">
        <v>399</v>
      </c>
      <c r="I176" s="114"/>
      <c r="J176" s="115"/>
      <c r="K176" s="116"/>
      <c r="L176" s="117">
        <f>SUM(L172:L175)</f>
        <v>0</v>
      </c>
      <c r="N176" s="21"/>
    </row>
    <row r="177" spans="1:14" ht="17.25" customHeight="1" x14ac:dyDescent="0.2">
      <c r="A177" s="202"/>
      <c r="B177" s="93" t="s">
        <v>225</v>
      </c>
      <c r="C177" s="119"/>
      <c r="D177" s="203"/>
      <c r="E177" s="121"/>
      <c r="F177" s="172"/>
      <c r="G177" s="172"/>
      <c r="H177" s="171"/>
      <c r="I177" s="171"/>
      <c r="J177" s="92"/>
      <c r="K177" s="203"/>
      <c r="L177" s="99" t="s">
        <v>42</v>
      </c>
      <c r="M177" s="100"/>
      <c r="N177" s="21"/>
    </row>
    <row r="178" spans="1:14" ht="15.75" customHeight="1" thickBot="1" x14ac:dyDescent="0.25">
      <c r="A178" s="126" t="s">
        <v>226</v>
      </c>
      <c r="B178" s="287" t="s">
        <v>44</v>
      </c>
      <c r="C178" s="349" t="s">
        <v>45</v>
      </c>
      <c r="D178" s="318"/>
      <c r="E178" s="329"/>
      <c r="F178" s="330"/>
      <c r="G178" s="330"/>
      <c r="H178" s="331"/>
      <c r="I178" s="331"/>
      <c r="J178" s="330"/>
      <c r="K178" s="293"/>
      <c r="L178" s="294"/>
      <c r="M178" s="127"/>
      <c r="N178" s="21"/>
    </row>
    <row r="179" spans="1:14" ht="14.25" customHeight="1" thickBot="1" x14ac:dyDescent="0.25">
      <c r="A179" s="103" t="s">
        <v>227</v>
      </c>
      <c r="B179" s="295"/>
      <c r="C179" s="281" t="s">
        <v>47</v>
      </c>
      <c r="D179" s="296"/>
      <c r="E179" s="283"/>
      <c r="F179" s="284"/>
      <c r="G179" s="297"/>
      <c r="H179" s="298"/>
      <c r="I179" s="298"/>
      <c r="J179" s="284"/>
      <c r="K179" s="299"/>
      <c r="L179" s="286"/>
      <c r="M179" s="127"/>
      <c r="N179" s="21"/>
    </row>
    <row r="180" spans="1:14" ht="15" customHeight="1" thickBot="1" x14ac:dyDescent="0.25">
      <c r="A180" s="101" t="s">
        <v>228</v>
      </c>
      <c r="B180" s="128"/>
      <c r="C180" s="281" t="s">
        <v>49</v>
      </c>
      <c r="D180" s="296"/>
      <c r="E180" s="283"/>
      <c r="F180" s="284"/>
      <c r="G180" s="297"/>
      <c r="H180" s="298"/>
      <c r="I180" s="298"/>
      <c r="J180" s="284"/>
      <c r="K180" s="299"/>
      <c r="L180" s="286"/>
      <c r="M180" s="127"/>
      <c r="N180" s="21"/>
    </row>
    <row r="181" spans="1:14" ht="15.75" customHeight="1" thickBot="1" x14ac:dyDescent="0.25">
      <c r="A181" s="103" t="s">
        <v>229</v>
      </c>
      <c r="B181" s="129"/>
      <c r="C181" s="350" t="s">
        <v>51</v>
      </c>
      <c r="D181" s="296"/>
      <c r="E181" s="283"/>
      <c r="F181" s="284"/>
      <c r="G181" s="297"/>
      <c r="H181" s="298"/>
      <c r="I181" s="298"/>
      <c r="J181" s="284"/>
      <c r="K181" s="299"/>
      <c r="L181" s="286"/>
      <c r="M181" s="127"/>
      <c r="N181" s="21"/>
    </row>
    <row r="182" spans="1:14" ht="15.75" customHeight="1" thickBot="1" x14ac:dyDescent="0.25">
      <c r="A182" s="105" t="s">
        <v>230</v>
      </c>
      <c r="B182" s="287"/>
      <c r="C182" s="351" t="s">
        <v>53</v>
      </c>
      <c r="D182" s="282"/>
      <c r="E182" s="283"/>
      <c r="F182" s="361"/>
      <c r="G182" s="297"/>
      <c r="H182" s="301"/>
      <c r="I182" s="360"/>
      <c r="J182" s="361"/>
      <c r="K182" s="299"/>
      <c r="L182" s="345"/>
      <c r="M182" s="127"/>
      <c r="N182" s="21"/>
    </row>
    <row r="183" spans="1:14" ht="16.5" customHeight="1" thickBot="1" x14ac:dyDescent="0.25">
      <c r="A183" s="105" t="s">
        <v>231</v>
      </c>
      <c r="B183" s="381" t="s">
        <v>55</v>
      </c>
      <c r="C183" s="364" t="s">
        <v>275</v>
      </c>
      <c r="D183" s="374"/>
      <c r="E183" s="304"/>
      <c r="F183" s="305"/>
      <c r="G183" s="386"/>
      <c r="H183" s="356"/>
      <c r="I183" s="344"/>
      <c r="J183" s="361"/>
      <c r="K183" s="308"/>
      <c r="L183" s="387"/>
      <c r="M183" s="127"/>
      <c r="N183" s="21"/>
    </row>
    <row r="184" spans="1:14" ht="15" customHeight="1" thickBot="1" x14ac:dyDescent="0.25">
      <c r="A184" s="130" t="s">
        <v>232</v>
      </c>
      <c r="B184" s="310" t="s">
        <v>58</v>
      </c>
      <c r="C184" s="350" t="s">
        <v>59</v>
      </c>
      <c r="D184" s="311"/>
      <c r="E184" s="289"/>
      <c r="F184" s="290"/>
      <c r="G184" s="337"/>
      <c r="H184" s="338"/>
      <c r="I184" s="338"/>
      <c r="J184" s="361"/>
      <c r="K184" s="293"/>
      <c r="L184" s="340"/>
      <c r="M184" s="127"/>
      <c r="N184" s="21"/>
    </row>
    <row r="185" spans="1:14" ht="15.75" customHeight="1" thickBot="1" x14ac:dyDescent="0.25">
      <c r="A185" s="103" t="s">
        <v>233</v>
      </c>
      <c r="B185" s="320"/>
      <c r="C185" s="281" t="s">
        <v>235</v>
      </c>
      <c r="D185" s="296"/>
      <c r="E185" s="283"/>
      <c r="F185" s="284"/>
      <c r="G185" s="297"/>
      <c r="H185" s="298"/>
      <c r="I185" s="298"/>
      <c r="J185" s="361"/>
      <c r="K185" s="299"/>
      <c r="L185" s="286"/>
      <c r="M185" s="127"/>
      <c r="N185" s="21"/>
    </row>
    <row r="186" spans="1:14" ht="14.25" customHeight="1" thickBot="1" x14ac:dyDescent="0.25">
      <c r="A186" s="105" t="s">
        <v>234</v>
      </c>
      <c r="B186" s="320"/>
      <c r="C186" s="281" t="s">
        <v>237</v>
      </c>
      <c r="D186" s="359"/>
      <c r="E186" s="283"/>
      <c r="F186" s="343"/>
      <c r="G186" s="297"/>
      <c r="H186" s="301"/>
      <c r="I186" s="360"/>
      <c r="J186" s="361"/>
      <c r="K186" s="347"/>
      <c r="L186" s="286"/>
      <c r="M186" s="127"/>
      <c r="N186" s="21"/>
    </row>
    <row r="187" spans="1:14" ht="14.25" customHeight="1" thickBot="1" x14ac:dyDescent="0.25">
      <c r="A187" s="105" t="s">
        <v>236</v>
      </c>
      <c r="B187" s="320"/>
      <c r="C187" s="388" t="s">
        <v>63</v>
      </c>
      <c r="D187" s="341"/>
      <c r="E187" s="314"/>
      <c r="F187" s="343"/>
      <c r="G187" s="315"/>
      <c r="H187" s="306"/>
      <c r="I187" s="344"/>
      <c r="J187" s="361"/>
      <c r="K187" s="316"/>
      <c r="L187" s="345"/>
      <c r="M187" s="127"/>
      <c r="N187" s="21"/>
    </row>
    <row r="188" spans="1:14" ht="15" customHeight="1" thickBot="1" x14ac:dyDescent="0.25">
      <c r="A188" s="130" t="s">
        <v>238</v>
      </c>
      <c r="B188" s="310" t="s">
        <v>65</v>
      </c>
      <c r="C188" s="358" t="s">
        <v>66</v>
      </c>
      <c r="D188" s="311"/>
      <c r="E188" s="289"/>
      <c r="F188" s="337"/>
      <c r="G188" s="291"/>
      <c r="H188" s="319"/>
      <c r="I188" s="338"/>
      <c r="J188" s="361"/>
      <c r="K188" s="293"/>
      <c r="L188" s="340"/>
      <c r="M188" s="127"/>
      <c r="N188" s="21"/>
    </row>
    <row r="189" spans="1:14" ht="15" customHeight="1" thickBot="1" x14ac:dyDescent="0.25">
      <c r="A189" s="103" t="s">
        <v>240</v>
      </c>
      <c r="B189" s="175" t="s">
        <v>242</v>
      </c>
      <c r="C189" s="281" t="s">
        <v>69</v>
      </c>
      <c r="D189" s="296"/>
      <c r="E189" s="289"/>
      <c r="F189" s="291"/>
      <c r="G189" s="291"/>
      <c r="H189" s="319"/>
      <c r="I189" s="319"/>
      <c r="J189" s="361"/>
      <c r="K189" s="293"/>
      <c r="L189" s="286"/>
      <c r="M189" s="127"/>
      <c r="N189" s="21"/>
    </row>
    <row r="190" spans="1:14" ht="15" customHeight="1" thickBot="1" x14ac:dyDescent="0.25">
      <c r="A190" s="105" t="s">
        <v>241</v>
      </c>
      <c r="B190" s="129"/>
      <c r="C190" s="281" t="s">
        <v>71</v>
      </c>
      <c r="D190" s="282"/>
      <c r="E190" s="283"/>
      <c r="F190" s="297"/>
      <c r="G190" s="297"/>
      <c r="H190" s="301"/>
      <c r="I190" s="301"/>
      <c r="J190" s="361"/>
      <c r="K190" s="299"/>
      <c r="L190" s="286"/>
      <c r="M190" s="127"/>
      <c r="N190" s="21"/>
    </row>
    <row r="191" spans="1:14" ht="15" customHeight="1" thickBot="1" x14ac:dyDescent="0.25">
      <c r="A191" s="105" t="s">
        <v>243</v>
      </c>
      <c r="B191" s="221"/>
      <c r="C191" s="281" t="s">
        <v>73</v>
      </c>
      <c r="D191" s="313"/>
      <c r="E191" s="314"/>
      <c r="F191" s="315"/>
      <c r="G191" s="315"/>
      <c r="H191" s="306"/>
      <c r="I191" s="306"/>
      <c r="J191" s="361"/>
      <c r="K191" s="316"/>
      <c r="L191" s="317"/>
      <c r="M191" s="136"/>
      <c r="N191" s="21"/>
    </row>
    <row r="192" spans="1:14" ht="15.75" customHeight="1" thickBot="1" x14ac:dyDescent="0.25">
      <c r="A192" s="130" t="s">
        <v>244</v>
      </c>
      <c r="B192" s="389" t="s">
        <v>75</v>
      </c>
      <c r="C192" s="358" t="s">
        <v>76</v>
      </c>
      <c r="D192" s="318"/>
      <c r="E192" s="289"/>
      <c r="F192" s="291"/>
      <c r="G192" s="291"/>
      <c r="H192" s="319"/>
      <c r="I192" s="319"/>
      <c r="J192" s="361"/>
      <c r="K192" s="293"/>
      <c r="L192" s="312"/>
      <c r="M192" s="127"/>
      <c r="N192" s="21"/>
    </row>
    <row r="193" spans="1:14" ht="14.25" customHeight="1" thickBot="1" x14ac:dyDescent="0.25">
      <c r="A193" s="103" t="s">
        <v>245</v>
      </c>
      <c r="B193" s="333" t="s">
        <v>78</v>
      </c>
      <c r="C193" s="281" t="s">
        <v>79</v>
      </c>
      <c r="D193" s="282"/>
      <c r="E193" s="283"/>
      <c r="F193" s="297"/>
      <c r="G193" s="297"/>
      <c r="H193" s="301"/>
      <c r="I193" s="301"/>
      <c r="J193" s="361"/>
      <c r="K193" s="299"/>
      <c r="L193" s="286"/>
      <c r="M193" s="127"/>
      <c r="N193" s="21"/>
    </row>
    <row r="194" spans="1:14" ht="15" customHeight="1" thickBot="1" x14ac:dyDescent="0.25">
      <c r="A194" s="101" t="s">
        <v>246</v>
      </c>
      <c r="B194" s="334"/>
      <c r="C194" s="364" t="s">
        <v>81</v>
      </c>
      <c r="D194" s="313"/>
      <c r="E194" s="314"/>
      <c r="F194" s="315"/>
      <c r="G194" s="315"/>
      <c r="H194" s="306"/>
      <c r="I194" s="306"/>
      <c r="J194" s="361"/>
      <c r="K194" s="316"/>
      <c r="L194" s="317"/>
      <c r="M194" s="127"/>
      <c r="N194" s="21"/>
    </row>
    <row r="195" spans="1:14" ht="15.75" customHeight="1" thickBot="1" x14ac:dyDescent="0.25">
      <c r="A195" s="130" t="s">
        <v>247</v>
      </c>
      <c r="B195" s="310" t="s">
        <v>83</v>
      </c>
      <c r="C195" s="358" t="s">
        <v>130</v>
      </c>
      <c r="D195" s="318"/>
      <c r="E195" s="289"/>
      <c r="F195" s="291"/>
      <c r="G195" s="291"/>
      <c r="H195" s="319"/>
      <c r="I195" s="319"/>
      <c r="J195" s="361"/>
      <c r="K195" s="293"/>
      <c r="L195" s="312"/>
      <c r="M195" s="127"/>
      <c r="N195" s="21"/>
    </row>
    <row r="196" spans="1:14" ht="15.75" customHeight="1" thickBot="1" x14ac:dyDescent="0.25">
      <c r="A196" s="103" t="s">
        <v>248</v>
      </c>
      <c r="B196" s="175" t="s">
        <v>85</v>
      </c>
      <c r="C196" s="349" t="s">
        <v>87</v>
      </c>
      <c r="D196" s="296"/>
      <c r="E196" s="283"/>
      <c r="F196" s="297"/>
      <c r="G196" s="297"/>
      <c r="H196" s="301"/>
      <c r="I196" s="301"/>
      <c r="J196" s="361"/>
      <c r="K196" s="299"/>
      <c r="L196" s="286"/>
      <c r="M196" s="127"/>
      <c r="N196" s="21"/>
    </row>
    <row r="197" spans="1:14" ht="15.75" customHeight="1" thickBot="1" x14ac:dyDescent="0.25">
      <c r="A197" s="105" t="s">
        <v>249</v>
      </c>
      <c r="B197" s="129"/>
      <c r="C197" s="281" t="s">
        <v>89</v>
      </c>
      <c r="D197" s="296"/>
      <c r="E197" s="283"/>
      <c r="F197" s="297"/>
      <c r="G197" s="297"/>
      <c r="H197" s="301"/>
      <c r="I197" s="301"/>
      <c r="J197" s="297"/>
      <c r="K197" s="299"/>
      <c r="L197" s="286"/>
      <c r="M197" s="127"/>
      <c r="N197" s="21"/>
    </row>
    <row r="198" spans="1:14" ht="14.25" customHeight="1" thickBot="1" x14ac:dyDescent="0.25">
      <c r="A198" s="103" t="s">
        <v>250</v>
      </c>
      <c r="B198" s="129"/>
      <c r="C198" s="349" t="s">
        <v>134</v>
      </c>
      <c r="D198" s="296"/>
      <c r="E198" s="283"/>
      <c r="F198" s="297"/>
      <c r="G198" s="297"/>
      <c r="H198" s="301"/>
      <c r="I198" s="301"/>
      <c r="J198" s="297"/>
      <c r="K198" s="299"/>
      <c r="L198" s="286"/>
      <c r="M198" s="127"/>
      <c r="N198" s="21"/>
    </row>
    <row r="199" spans="1:14" ht="15" customHeight="1" thickBot="1" x14ac:dyDescent="0.25">
      <c r="A199" s="103" t="s">
        <v>251</v>
      </c>
      <c r="B199" s="129"/>
      <c r="C199" s="281" t="s">
        <v>93</v>
      </c>
      <c r="D199" s="296"/>
      <c r="E199" s="283"/>
      <c r="F199" s="297"/>
      <c r="G199" s="297"/>
      <c r="H199" s="301"/>
      <c r="I199" s="301"/>
      <c r="J199" s="297"/>
      <c r="K199" s="299"/>
      <c r="L199" s="286"/>
      <c r="M199" s="127"/>
      <c r="N199" s="21"/>
    </row>
    <row r="200" spans="1:14" ht="16.5" customHeight="1" thickBot="1" x14ac:dyDescent="0.25">
      <c r="A200" s="105" t="s">
        <v>252</v>
      </c>
      <c r="B200" s="129"/>
      <c r="C200" s="281" t="s">
        <v>95</v>
      </c>
      <c r="D200" s="282"/>
      <c r="E200" s="283"/>
      <c r="F200" s="297"/>
      <c r="G200" s="297"/>
      <c r="H200" s="301"/>
      <c r="I200" s="301"/>
      <c r="J200" s="297"/>
      <c r="K200" s="299"/>
      <c r="L200" s="286"/>
      <c r="M200" s="127"/>
      <c r="N200" s="21"/>
    </row>
    <row r="201" spans="1:14" ht="15" customHeight="1" thickBot="1" x14ac:dyDescent="0.25">
      <c r="A201" s="105" t="s">
        <v>253</v>
      </c>
      <c r="B201" s="129"/>
      <c r="C201" s="281" t="s">
        <v>97</v>
      </c>
      <c r="D201" s="282"/>
      <c r="E201" s="283"/>
      <c r="F201" s="297"/>
      <c r="G201" s="297"/>
      <c r="H201" s="301"/>
      <c r="I201" s="301"/>
      <c r="J201" s="297"/>
      <c r="K201" s="299"/>
      <c r="L201" s="286"/>
      <c r="M201" s="127"/>
      <c r="N201" s="21"/>
    </row>
    <row r="202" spans="1:14" ht="14.25" customHeight="1" thickBot="1" x14ac:dyDescent="0.25">
      <c r="A202" s="105" t="s">
        <v>254</v>
      </c>
      <c r="B202" s="176"/>
      <c r="C202" s="364" t="s">
        <v>99</v>
      </c>
      <c r="D202" s="313"/>
      <c r="E202" s="314"/>
      <c r="F202" s="315"/>
      <c r="G202" s="315"/>
      <c r="H202" s="306"/>
      <c r="I202" s="306"/>
      <c r="J202" s="297"/>
      <c r="K202" s="316"/>
      <c r="L202" s="317"/>
      <c r="M202" s="127"/>
      <c r="N202" s="21"/>
    </row>
    <row r="203" spans="1:14" ht="14.25" customHeight="1" thickBot="1" x14ac:dyDescent="0.25">
      <c r="A203" s="130" t="s">
        <v>255</v>
      </c>
      <c r="B203" s="310" t="s">
        <v>101</v>
      </c>
      <c r="C203" s="358" t="s">
        <v>296</v>
      </c>
      <c r="D203" s="318"/>
      <c r="E203" s="289"/>
      <c r="F203" s="291"/>
      <c r="G203" s="291"/>
      <c r="H203" s="319"/>
      <c r="I203" s="319"/>
      <c r="J203" s="297"/>
      <c r="K203" s="293"/>
      <c r="L203" s="312"/>
      <c r="M203" s="127"/>
      <c r="N203" s="21"/>
    </row>
    <row r="204" spans="1:14" ht="15" customHeight="1" thickBot="1" x14ac:dyDescent="0.25">
      <c r="A204" s="105" t="s">
        <v>256</v>
      </c>
      <c r="B204" s="390"/>
      <c r="C204" s="281" t="s">
        <v>102</v>
      </c>
      <c r="D204" s="296"/>
      <c r="E204" s="283"/>
      <c r="F204" s="297"/>
      <c r="G204" s="297"/>
      <c r="H204" s="301"/>
      <c r="I204" s="301"/>
      <c r="J204" s="297"/>
      <c r="K204" s="299"/>
      <c r="L204" s="286"/>
      <c r="M204" s="143"/>
    </row>
    <row r="205" spans="1:14" ht="15" customHeight="1" thickBot="1" x14ac:dyDescent="0.25">
      <c r="A205" s="105" t="s">
        <v>257</v>
      </c>
      <c r="B205" s="390"/>
      <c r="C205" s="281" t="s">
        <v>104</v>
      </c>
      <c r="D205" s="296"/>
      <c r="E205" s="283"/>
      <c r="F205" s="297"/>
      <c r="G205" s="297"/>
      <c r="H205" s="301"/>
      <c r="I205" s="301"/>
      <c r="J205" s="297"/>
      <c r="K205" s="299"/>
      <c r="L205" s="286"/>
      <c r="M205" s="143"/>
    </row>
    <row r="206" spans="1:14" ht="15" customHeight="1" thickBot="1" x14ac:dyDescent="0.25">
      <c r="A206" s="177" t="s">
        <v>258</v>
      </c>
      <c r="B206" s="391" t="s">
        <v>214</v>
      </c>
      <c r="C206" s="372" t="s">
        <v>215</v>
      </c>
      <c r="D206" s="392"/>
      <c r="E206" s="393"/>
      <c r="F206" s="394"/>
      <c r="G206" s="394"/>
      <c r="H206" s="395"/>
      <c r="I206" s="395"/>
      <c r="J206" s="394"/>
      <c r="K206" s="396"/>
      <c r="L206" s="373"/>
      <c r="M206" s="143"/>
    </row>
    <row r="207" spans="1:14" ht="18.75" customHeight="1" thickTop="1" thickBot="1" x14ac:dyDescent="0.3">
      <c r="A207" s="107" t="s">
        <v>259</v>
      </c>
      <c r="B207" s="459"/>
      <c r="C207" s="479" t="s">
        <v>260</v>
      </c>
      <c r="D207" s="480"/>
      <c r="E207" s="480"/>
      <c r="F207" s="480"/>
      <c r="G207" s="460">
        <f>SUM(G178:G206)</f>
        <v>0</v>
      </c>
      <c r="H207" s="462" t="s">
        <v>400</v>
      </c>
      <c r="I207" s="114"/>
      <c r="J207" s="115"/>
      <c r="K207" s="116"/>
      <c r="L207" s="117">
        <f>SUM(L178:L206)</f>
        <v>0</v>
      </c>
      <c r="M207" s="143"/>
    </row>
    <row r="208" spans="1:14" s="91" customFormat="1" ht="19.5" customHeight="1" x14ac:dyDescent="0.25">
      <c r="A208" s="418" t="s">
        <v>261</v>
      </c>
      <c r="B208" s="446" t="s">
        <v>401</v>
      </c>
      <c r="C208" s="447"/>
      <c r="D208" s="448"/>
      <c r="E208" s="449"/>
      <c r="F208" s="449"/>
      <c r="G208" s="449"/>
      <c r="H208" s="449"/>
      <c r="I208" s="449"/>
      <c r="J208" s="449"/>
      <c r="K208" s="450"/>
      <c r="L208" s="451"/>
      <c r="N208" s="90"/>
    </row>
    <row r="209" spans="1:14" ht="15.75" customHeight="1" x14ac:dyDescent="0.2">
      <c r="A209" s="195"/>
      <c r="B209" s="93" t="s">
        <v>262</v>
      </c>
      <c r="C209" s="94"/>
      <c r="D209" s="159"/>
      <c r="E209" s="196"/>
      <c r="F209" s="96"/>
      <c r="G209" s="196"/>
      <c r="H209" s="197"/>
      <c r="I209" s="197"/>
      <c r="J209" s="196"/>
      <c r="K209" s="124"/>
      <c r="L209" s="198" t="s">
        <v>15</v>
      </c>
      <c r="M209" s="100"/>
      <c r="N209" s="21"/>
    </row>
    <row r="210" spans="1:14" ht="15.75" customHeight="1" x14ac:dyDescent="0.2">
      <c r="A210" s="103" t="s">
        <v>263</v>
      </c>
      <c r="B210" s="102"/>
      <c r="C210" s="272" t="s">
        <v>33</v>
      </c>
      <c r="D210" s="282"/>
      <c r="E210" s="283"/>
      <c r="F210" s="330"/>
      <c r="G210" s="285" t="s">
        <v>34</v>
      </c>
      <c r="H210" s="278" t="s">
        <v>34</v>
      </c>
      <c r="I210" s="278" t="s">
        <v>34</v>
      </c>
      <c r="J210" s="285" t="s">
        <v>34</v>
      </c>
      <c r="K210" s="285" t="s">
        <v>34</v>
      </c>
      <c r="L210" s="286"/>
      <c r="N210" s="21"/>
    </row>
    <row r="211" spans="1:14" ht="17.25" customHeight="1" x14ac:dyDescent="0.2">
      <c r="A211" s="103" t="s">
        <v>264</v>
      </c>
      <c r="B211" s="104" t="s">
        <v>36</v>
      </c>
      <c r="C211" s="281" t="s">
        <v>37</v>
      </c>
      <c r="D211" s="282"/>
      <c r="E211" s="283"/>
      <c r="F211" s="284"/>
      <c r="G211" s="285" t="s">
        <v>34</v>
      </c>
      <c r="H211" s="278" t="s">
        <v>34</v>
      </c>
      <c r="I211" s="278" t="s">
        <v>34</v>
      </c>
      <c r="J211" s="285" t="s">
        <v>34</v>
      </c>
      <c r="K211" s="285" t="s">
        <v>34</v>
      </c>
      <c r="L211" s="286"/>
      <c r="N211" s="21"/>
    </row>
    <row r="212" spans="1:14" ht="18" customHeight="1" x14ac:dyDescent="0.2">
      <c r="A212" s="103" t="s">
        <v>265</v>
      </c>
      <c r="B212" s="134"/>
      <c r="C212" s="281" t="s">
        <v>39</v>
      </c>
      <c r="D212" s="282"/>
      <c r="E212" s="283"/>
      <c r="F212" s="284"/>
      <c r="G212" s="285" t="s">
        <v>34</v>
      </c>
      <c r="H212" s="278" t="s">
        <v>34</v>
      </c>
      <c r="I212" s="278" t="s">
        <v>34</v>
      </c>
      <c r="J212" s="285" t="s">
        <v>34</v>
      </c>
      <c r="K212" s="285" t="s">
        <v>34</v>
      </c>
      <c r="L212" s="286"/>
      <c r="N212" s="21"/>
    </row>
    <row r="213" spans="1:14" ht="28.5" customHeight="1" thickBot="1" x14ac:dyDescent="0.25">
      <c r="A213" s="105" t="s">
        <v>266</v>
      </c>
      <c r="B213" s="186"/>
      <c r="C213" s="379" t="s">
        <v>184</v>
      </c>
      <c r="D213" s="282"/>
      <c r="E213" s="283"/>
      <c r="F213" s="284"/>
      <c r="G213" s="285" t="s">
        <v>34</v>
      </c>
      <c r="H213" s="278" t="s">
        <v>34</v>
      </c>
      <c r="I213" s="278" t="s">
        <v>34</v>
      </c>
      <c r="J213" s="285" t="s">
        <v>34</v>
      </c>
      <c r="K213" s="380" t="s">
        <v>34</v>
      </c>
      <c r="L213" s="345"/>
      <c r="N213" s="21"/>
    </row>
    <row r="214" spans="1:14" ht="15.75" thickTop="1" x14ac:dyDescent="0.2">
      <c r="A214" s="199" t="s">
        <v>267</v>
      </c>
      <c r="B214" s="134"/>
      <c r="C214" s="162"/>
      <c r="D214" s="200"/>
      <c r="E214" s="201"/>
      <c r="F214" s="165"/>
      <c r="G214" s="165"/>
      <c r="H214" s="166" t="s">
        <v>402</v>
      </c>
      <c r="I214" s="114"/>
      <c r="J214" s="115"/>
      <c r="K214" s="116"/>
      <c r="L214" s="117">
        <f>SUM(L210:L213)</f>
        <v>0</v>
      </c>
      <c r="N214" s="21"/>
    </row>
    <row r="215" spans="1:14" ht="17.25" customHeight="1" x14ac:dyDescent="0.2">
      <c r="A215" s="202"/>
      <c r="B215" s="93" t="s">
        <v>268</v>
      </c>
      <c r="C215" s="119"/>
      <c r="D215" s="203"/>
      <c r="E215" s="121"/>
      <c r="F215" s="172"/>
      <c r="G215" s="172"/>
      <c r="H215" s="171"/>
      <c r="I215" s="171"/>
      <c r="J215" s="92"/>
      <c r="K215" s="203"/>
      <c r="L215" s="99" t="s">
        <v>42</v>
      </c>
      <c r="M215" s="100"/>
      <c r="N215" s="21"/>
    </row>
    <row r="216" spans="1:14" ht="15.75" customHeight="1" thickBot="1" x14ac:dyDescent="0.25">
      <c r="A216" s="126" t="s">
        <v>269</v>
      </c>
      <c r="B216" s="287" t="s">
        <v>44</v>
      </c>
      <c r="C216" s="349" t="s">
        <v>45</v>
      </c>
      <c r="D216" s="318"/>
      <c r="E216" s="329"/>
      <c r="F216" s="330"/>
      <c r="G216" s="330"/>
      <c r="H216" s="331"/>
      <c r="I216" s="331"/>
      <c r="J216" s="330"/>
      <c r="K216" s="293"/>
      <c r="L216" s="294"/>
      <c r="M216" s="127"/>
      <c r="N216" s="21"/>
    </row>
    <row r="217" spans="1:14" ht="14.25" customHeight="1" thickBot="1" x14ac:dyDescent="0.25">
      <c r="A217" s="103" t="s">
        <v>270</v>
      </c>
      <c r="B217" s="295"/>
      <c r="C217" s="281" t="s">
        <v>47</v>
      </c>
      <c r="D217" s="296"/>
      <c r="E217" s="283"/>
      <c r="F217" s="284"/>
      <c r="G217" s="297"/>
      <c r="H217" s="298"/>
      <c r="I217" s="298"/>
      <c r="J217" s="284"/>
      <c r="K217" s="299"/>
      <c r="L217" s="286"/>
      <c r="M217" s="127"/>
      <c r="N217" s="21"/>
    </row>
    <row r="218" spans="1:14" ht="15" customHeight="1" thickBot="1" x14ac:dyDescent="0.25">
      <c r="A218" s="101" t="s">
        <v>271</v>
      </c>
      <c r="B218" s="128"/>
      <c r="C218" s="281" t="s">
        <v>49</v>
      </c>
      <c r="D218" s="296"/>
      <c r="E218" s="283"/>
      <c r="F218" s="284"/>
      <c r="G218" s="297"/>
      <c r="H218" s="298"/>
      <c r="I218" s="298"/>
      <c r="J218" s="284"/>
      <c r="K218" s="299"/>
      <c r="L218" s="286"/>
      <c r="M218" s="127"/>
      <c r="N218" s="21"/>
    </row>
    <row r="219" spans="1:14" ht="15.75" customHeight="1" thickBot="1" x14ac:dyDescent="0.25">
      <c r="A219" s="103" t="s">
        <v>272</v>
      </c>
      <c r="B219" s="129"/>
      <c r="C219" s="350" t="s">
        <v>51</v>
      </c>
      <c r="D219" s="296"/>
      <c r="E219" s="283"/>
      <c r="F219" s="284"/>
      <c r="G219" s="297"/>
      <c r="H219" s="298"/>
      <c r="I219" s="298"/>
      <c r="J219" s="284"/>
      <c r="K219" s="299"/>
      <c r="L219" s="286"/>
      <c r="M219" s="127"/>
      <c r="N219" s="21"/>
    </row>
    <row r="220" spans="1:14" ht="15.75" customHeight="1" thickBot="1" x14ac:dyDescent="0.25">
      <c r="A220" s="103" t="s">
        <v>273</v>
      </c>
      <c r="B220" s="241"/>
      <c r="C220" s="351" t="s">
        <v>53</v>
      </c>
      <c r="D220" s="359"/>
      <c r="E220" s="342"/>
      <c r="F220" s="361"/>
      <c r="G220" s="343"/>
      <c r="H220" s="360"/>
      <c r="I220" s="360"/>
      <c r="J220" s="297"/>
      <c r="K220" s="299"/>
      <c r="L220" s="286"/>
      <c r="M220" s="127"/>
      <c r="N220" s="21"/>
    </row>
    <row r="221" spans="1:14" ht="16.5" customHeight="1" thickBot="1" x14ac:dyDescent="0.25">
      <c r="A221" s="101" t="s">
        <v>274</v>
      </c>
      <c r="B221" s="381" t="s">
        <v>55</v>
      </c>
      <c r="C221" s="364" t="s">
        <v>275</v>
      </c>
      <c r="D221" s="382"/>
      <c r="E221" s="353"/>
      <c r="F221" s="355"/>
      <c r="G221" s="355"/>
      <c r="H221" s="344"/>
      <c r="I221" s="344"/>
      <c r="J221" s="297"/>
      <c r="K221" s="308"/>
      <c r="L221" s="375"/>
      <c r="M221" s="127"/>
      <c r="N221" s="21"/>
    </row>
    <row r="222" spans="1:14" ht="15" customHeight="1" thickBot="1" x14ac:dyDescent="0.25">
      <c r="A222" s="130" t="s">
        <v>276</v>
      </c>
      <c r="B222" s="397" t="s">
        <v>58</v>
      </c>
      <c r="C222" s="350" t="s">
        <v>356</v>
      </c>
      <c r="D222" s="318"/>
      <c r="E222" s="336"/>
      <c r="F222" s="337"/>
      <c r="G222" s="337"/>
      <c r="H222" s="338"/>
      <c r="I222" s="338"/>
      <c r="J222" s="297"/>
      <c r="K222" s="293"/>
      <c r="L222" s="340"/>
      <c r="M222" s="127"/>
      <c r="N222" s="21"/>
    </row>
    <row r="223" spans="1:14" ht="15.75" customHeight="1" thickBot="1" x14ac:dyDescent="0.25">
      <c r="A223" s="103" t="s">
        <v>277</v>
      </c>
      <c r="B223" s="320"/>
      <c r="C223" s="281" t="s">
        <v>235</v>
      </c>
      <c r="D223" s="296"/>
      <c r="E223" s="283"/>
      <c r="F223" s="284"/>
      <c r="G223" s="297"/>
      <c r="H223" s="298"/>
      <c r="I223" s="298"/>
      <c r="J223" s="297"/>
      <c r="K223" s="299"/>
      <c r="L223" s="286"/>
      <c r="M223" s="127"/>
      <c r="N223" s="21"/>
    </row>
    <row r="224" spans="1:14" ht="14.25" customHeight="1" thickBot="1" x14ac:dyDescent="0.25">
      <c r="A224" s="105" t="s">
        <v>278</v>
      </c>
      <c r="B224" s="320"/>
      <c r="C224" s="281" t="s">
        <v>237</v>
      </c>
      <c r="D224" s="359"/>
      <c r="E224" s="342"/>
      <c r="F224" s="343"/>
      <c r="G224" s="343"/>
      <c r="H224" s="360"/>
      <c r="I224" s="360"/>
      <c r="J224" s="297"/>
      <c r="K224" s="347"/>
      <c r="L224" s="345"/>
      <c r="M224" s="127"/>
      <c r="N224" s="21"/>
    </row>
    <row r="225" spans="1:14" ht="14.25" customHeight="1" thickBot="1" x14ac:dyDescent="0.25">
      <c r="A225" s="207" t="s">
        <v>279</v>
      </c>
      <c r="B225" s="321"/>
      <c r="C225" s="351" t="s">
        <v>239</v>
      </c>
      <c r="D225" s="398"/>
      <c r="E225" s="399"/>
      <c r="F225" s="400"/>
      <c r="G225" s="400"/>
      <c r="H225" s="325"/>
      <c r="I225" s="325"/>
      <c r="J225" s="297"/>
      <c r="K225" s="401"/>
      <c r="L225" s="402"/>
      <c r="M225" s="127"/>
      <c r="N225" s="21"/>
    </row>
    <row r="226" spans="1:14" ht="15.75" customHeight="1" thickBot="1" x14ac:dyDescent="0.25">
      <c r="A226" s="126" t="s">
        <v>280</v>
      </c>
      <c r="B226" s="403" t="s">
        <v>65</v>
      </c>
      <c r="C226" s="404" t="s">
        <v>66</v>
      </c>
      <c r="D226" s="405"/>
      <c r="E226" s="329"/>
      <c r="F226" s="330"/>
      <c r="G226" s="330"/>
      <c r="H226" s="331"/>
      <c r="I226" s="331"/>
      <c r="J226" s="297"/>
      <c r="K226" s="332"/>
      <c r="L226" s="294"/>
      <c r="M226" s="127"/>
      <c r="N226" s="21"/>
    </row>
    <row r="227" spans="1:14" ht="15" customHeight="1" thickBot="1" x14ac:dyDescent="0.25">
      <c r="A227" s="105" t="s">
        <v>281</v>
      </c>
      <c r="B227" s="175" t="s">
        <v>242</v>
      </c>
      <c r="C227" s="281" t="s">
        <v>69</v>
      </c>
      <c r="D227" s="362"/>
      <c r="E227" s="283"/>
      <c r="F227" s="297"/>
      <c r="G227" s="297"/>
      <c r="H227" s="301"/>
      <c r="I227" s="301"/>
      <c r="J227" s="297"/>
      <c r="K227" s="299"/>
      <c r="L227" s="286"/>
      <c r="M227" s="127"/>
      <c r="N227" s="21"/>
    </row>
    <row r="228" spans="1:14" ht="15" customHeight="1" thickBot="1" x14ac:dyDescent="0.25">
      <c r="A228" s="103" t="s">
        <v>282</v>
      </c>
      <c r="B228" s="129"/>
      <c r="C228" s="281" t="s">
        <v>71</v>
      </c>
      <c r="D228" s="296"/>
      <c r="E228" s="289"/>
      <c r="F228" s="291"/>
      <c r="G228" s="291"/>
      <c r="H228" s="319"/>
      <c r="I228" s="319"/>
      <c r="J228" s="297"/>
      <c r="K228" s="293"/>
      <c r="L228" s="286"/>
      <c r="M228" s="127"/>
      <c r="N228" s="21"/>
    </row>
    <row r="229" spans="1:14" ht="15" customHeight="1" thickBot="1" x14ac:dyDescent="0.25">
      <c r="A229" s="173" t="s">
        <v>283</v>
      </c>
      <c r="B229" s="176"/>
      <c r="C229" s="364" t="s">
        <v>73</v>
      </c>
      <c r="D229" s="313"/>
      <c r="E229" s="314"/>
      <c r="F229" s="315"/>
      <c r="G229" s="315"/>
      <c r="H229" s="306"/>
      <c r="I229" s="306"/>
      <c r="J229" s="297"/>
      <c r="K229" s="316"/>
      <c r="L229" s="317"/>
      <c r="M229" s="127"/>
      <c r="N229" s="21"/>
    </row>
    <row r="230" spans="1:14" ht="15" customHeight="1" x14ac:dyDescent="0.2">
      <c r="A230" s="130" t="s">
        <v>284</v>
      </c>
      <c r="B230" s="389" t="s">
        <v>75</v>
      </c>
      <c r="C230" s="379" t="s">
        <v>79</v>
      </c>
      <c r="D230" s="311"/>
      <c r="E230" s="336"/>
      <c r="F230" s="337"/>
      <c r="G230" s="337"/>
      <c r="H230" s="338"/>
      <c r="I230" s="338"/>
      <c r="J230" s="297"/>
      <c r="K230" s="339"/>
      <c r="L230" s="340"/>
      <c r="M230" s="136"/>
      <c r="N230" s="21"/>
    </row>
    <row r="231" spans="1:14" ht="15.75" customHeight="1" thickBot="1" x14ac:dyDescent="0.25">
      <c r="A231" s="188" t="s">
        <v>285</v>
      </c>
      <c r="B231" s="333" t="s">
        <v>78</v>
      </c>
      <c r="C231" s="364" t="s">
        <v>81</v>
      </c>
      <c r="D231" s="318"/>
      <c r="E231" s="289"/>
      <c r="F231" s="291"/>
      <c r="G231" s="291"/>
      <c r="H231" s="319"/>
      <c r="I231" s="319"/>
      <c r="J231" s="297"/>
      <c r="K231" s="293"/>
      <c r="L231" s="312"/>
      <c r="M231" s="127"/>
      <c r="N231" s="21"/>
    </row>
    <row r="232" spans="1:14" ht="15" customHeight="1" thickBot="1" x14ac:dyDescent="0.25">
      <c r="A232" s="208" t="s">
        <v>286</v>
      </c>
      <c r="B232" s="310" t="s">
        <v>83</v>
      </c>
      <c r="C232" s="358" t="s">
        <v>130</v>
      </c>
      <c r="D232" s="335"/>
      <c r="E232" s="336"/>
      <c r="F232" s="337"/>
      <c r="G232" s="337"/>
      <c r="H232" s="338"/>
      <c r="I232" s="338"/>
      <c r="J232" s="297"/>
      <c r="K232" s="339"/>
      <c r="L232" s="340"/>
      <c r="M232" s="127"/>
      <c r="N232" s="21"/>
    </row>
    <row r="233" spans="1:14" ht="15.75" customHeight="1" thickBot="1" x14ac:dyDescent="0.25">
      <c r="A233" s="103" t="s">
        <v>287</v>
      </c>
      <c r="B233" s="175" t="s">
        <v>85</v>
      </c>
      <c r="C233" s="349" t="s">
        <v>87</v>
      </c>
      <c r="D233" s="296"/>
      <c r="E233" s="283"/>
      <c r="F233" s="297"/>
      <c r="G233" s="297"/>
      <c r="H233" s="301"/>
      <c r="I233" s="301"/>
      <c r="J233" s="297"/>
      <c r="K233" s="299"/>
      <c r="L233" s="286"/>
      <c r="M233" s="127"/>
      <c r="N233" s="21"/>
    </row>
    <row r="234" spans="1:14" ht="15.75" customHeight="1" thickBot="1" x14ac:dyDescent="0.25">
      <c r="A234" s="103" t="s">
        <v>288</v>
      </c>
      <c r="B234" s="129"/>
      <c r="C234" s="281" t="s">
        <v>89</v>
      </c>
      <c r="D234" s="296"/>
      <c r="E234" s="283"/>
      <c r="F234" s="297"/>
      <c r="G234" s="297"/>
      <c r="H234" s="301"/>
      <c r="I234" s="301"/>
      <c r="J234" s="297"/>
      <c r="K234" s="299"/>
      <c r="L234" s="286"/>
      <c r="M234" s="127"/>
      <c r="N234" s="21"/>
    </row>
    <row r="235" spans="1:14" ht="15.75" customHeight="1" thickBot="1" x14ac:dyDescent="0.25">
      <c r="A235" s="105" t="s">
        <v>289</v>
      </c>
      <c r="B235" s="129"/>
      <c r="C235" s="349" t="s">
        <v>134</v>
      </c>
      <c r="D235" s="296"/>
      <c r="E235" s="283"/>
      <c r="F235" s="297"/>
      <c r="G235" s="297"/>
      <c r="H235" s="301"/>
      <c r="I235" s="301"/>
      <c r="J235" s="297"/>
      <c r="K235" s="299"/>
      <c r="L235" s="286"/>
      <c r="M235" s="127"/>
      <c r="N235" s="21"/>
    </row>
    <row r="236" spans="1:14" ht="14.25" customHeight="1" thickBot="1" x14ac:dyDescent="0.25">
      <c r="A236" s="103" t="s">
        <v>290</v>
      </c>
      <c r="B236" s="129"/>
      <c r="C236" s="281" t="s">
        <v>93</v>
      </c>
      <c r="D236" s="296"/>
      <c r="E236" s="283"/>
      <c r="F236" s="297"/>
      <c r="G236" s="297"/>
      <c r="H236" s="301"/>
      <c r="I236" s="301"/>
      <c r="J236" s="297"/>
      <c r="K236" s="299"/>
      <c r="L236" s="286"/>
      <c r="M236" s="127"/>
      <c r="N236" s="21"/>
    </row>
    <row r="237" spans="1:14" ht="15" customHeight="1" thickBot="1" x14ac:dyDescent="0.25">
      <c r="A237" s="103" t="s">
        <v>291</v>
      </c>
      <c r="B237" s="129"/>
      <c r="C237" s="281" t="s">
        <v>95</v>
      </c>
      <c r="D237" s="296"/>
      <c r="E237" s="283"/>
      <c r="F237" s="297"/>
      <c r="G237" s="297"/>
      <c r="H237" s="301"/>
      <c r="I237" s="301"/>
      <c r="J237" s="297"/>
      <c r="K237" s="299"/>
      <c r="L237" s="286"/>
      <c r="M237" s="127"/>
      <c r="N237" s="21"/>
    </row>
    <row r="238" spans="1:14" ht="16.5" customHeight="1" thickBot="1" x14ac:dyDescent="0.25">
      <c r="A238" s="105" t="s">
        <v>292</v>
      </c>
      <c r="B238" s="129"/>
      <c r="C238" s="281" t="s">
        <v>97</v>
      </c>
      <c r="D238" s="282"/>
      <c r="E238" s="283"/>
      <c r="F238" s="297"/>
      <c r="G238" s="297"/>
      <c r="H238" s="301"/>
      <c r="I238" s="301"/>
      <c r="J238" s="297"/>
      <c r="K238" s="299"/>
      <c r="L238" s="286"/>
      <c r="M238" s="127"/>
      <c r="N238" s="21"/>
    </row>
    <row r="239" spans="1:14" ht="15" customHeight="1" thickBot="1" x14ac:dyDescent="0.25">
      <c r="A239" s="173" t="s">
        <v>293</v>
      </c>
      <c r="B239" s="176"/>
      <c r="C239" s="364" t="s">
        <v>99</v>
      </c>
      <c r="D239" s="313"/>
      <c r="E239" s="314"/>
      <c r="F239" s="315"/>
      <c r="G239" s="315"/>
      <c r="H239" s="306"/>
      <c r="I239" s="306"/>
      <c r="J239" s="297"/>
      <c r="K239" s="316"/>
      <c r="L239" s="317"/>
      <c r="M239" s="127"/>
      <c r="N239" s="21"/>
    </row>
    <row r="240" spans="1:14" ht="14.25" customHeight="1" thickBot="1" x14ac:dyDescent="0.25">
      <c r="A240" s="101" t="s">
        <v>294</v>
      </c>
      <c r="B240" s="310" t="s">
        <v>101</v>
      </c>
      <c r="C240" s="358" t="s">
        <v>296</v>
      </c>
      <c r="D240" s="335"/>
      <c r="E240" s="336"/>
      <c r="F240" s="337"/>
      <c r="G240" s="337"/>
      <c r="H240" s="338"/>
      <c r="I240" s="338"/>
      <c r="J240" s="297"/>
      <c r="K240" s="339"/>
      <c r="L240" s="340"/>
      <c r="M240" s="127"/>
      <c r="N240" s="21"/>
    </row>
    <row r="241" spans="1:14" ht="14.25" customHeight="1" thickBot="1" x14ac:dyDescent="0.25">
      <c r="A241" s="103" t="s">
        <v>295</v>
      </c>
      <c r="B241" s="320"/>
      <c r="C241" s="281" t="s">
        <v>102</v>
      </c>
      <c r="D241" s="296"/>
      <c r="E241" s="283"/>
      <c r="F241" s="297"/>
      <c r="G241" s="297"/>
      <c r="H241" s="301"/>
      <c r="I241" s="301"/>
      <c r="J241" s="297"/>
      <c r="K241" s="299"/>
      <c r="L241" s="286"/>
      <c r="M241" s="127"/>
      <c r="N241" s="21"/>
    </row>
    <row r="242" spans="1:14" ht="15" customHeight="1" thickBot="1" x14ac:dyDescent="0.25">
      <c r="A242" s="105" t="s">
        <v>297</v>
      </c>
      <c r="B242" s="390"/>
      <c r="C242" s="281" t="s">
        <v>104</v>
      </c>
      <c r="D242" s="296"/>
      <c r="E242" s="283"/>
      <c r="F242" s="297"/>
      <c r="G242" s="297"/>
      <c r="H242" s="301"/>
      <c r="I242" s="301"/>
      <c r="J242" s="297"/>
      <c r="K242" s="299"/>
      <c r="L242" s="286"/>
      <c r="M242" s="143"/>
    </row>
    <row r="243" spans="1:14" ht="15" customHeight="1" thickBot="1" x14ac:dyDescent="0.25">
      <c r="A243" s="177" t="s">
        <v>298</v>
      </c>
      <c r="B243" s="391" t="s">
        <v>214</v>
      </c>
      <c r="C243" s="372" t="s">
        <v>215</v>
      </c>
      <c r="D243" s="392"/>
      <c r="E243" s="393"/>
      <c r="F243" s="394"/>
      <c r="G243" s="394"/>
      <c r="H243" s="395"/>
      <c r="I243" s="395"/>
      <c r="J243" s="394"/>
      <c r="K243" s="396"/>
      <c r="L243" s="373"/>
      <c r="M243" s="143"/>
    </row>
    <row r="244" spans="1:14" ht="17.25" customHeight="1" thickTop="1" thickBot="1" x14ac:dyDescent="0.3">
      <c r="A244" s="204" t="s">
        <v>299</v>
      </c>
      <c r="B244" s="141"/>
      <c r="C244" s="465" t="s">
        <v>300</v>
      </c>
      <c r="D244" s="466"/>
      <c r="E244" s="466"/>
      <c r="F244" s="466"/>
      <c r="G244" s="142">
        <f>SUM(G216:G243)</f>
        <v>0</v>
      </c>
      <c r="H244" s="182" t="s">
        <v>403</v>
      </c>
      <c r="I244" s="183"/>
      <c r="J244" s="184"/>
      <c r="K244" s="205"/>
      <c r="L244" s="179">
        <f>SUM(L216:L243)</f>
        <v>0</v>
      </c>
      <c r="M244" s="143"/>
    </row>
    <row r="245" spans="1:14" s="91" customFormat="1" ht="15" customHeight="1" x14ac:dyDescent="0.25">
      <c r="A245" s="83" t="s">
        <v>301</v>
      </c>
      <c r="B245" s="206" t="s">
        <v>406</v>
      </c>
      <c r="C245" s="209"/>
      <c r="D245" s="210"/>
      <c r="E245" s="211"/>
      <c r="F245" s="212"/>
      <c r="G245" s="212"/>
      <c r="H245" s="212"/>
      <c r="I245" s="212"/>
      <c r="J245" s="212"/>
      <c r="K245" s="213"/>
      <c r="L245" s="214"/>
    </row>
    <row r="246" spans="1:14" ht="16.5" customHeight="1" x14ac:dyDescent="0.2">
      <c r="A246" s="215"/>
      <c r="B246" s="158" t="s">
        <v>302</v>
      </c>
      <c r="C246" s="119"/>
      <c r="D246" s="216"/>
      <c r="E246" s="160"/>
      <c r="F246" s="196"/>
      <c r="G246" s="196"/>
      <c r="H246" s="171"/>
      <c r="I246" s="217"/>
      <c r="J246" s="218"/>
      <c r="K246" s="168"/>
      <c r="L246" s="198" t="s">
        <v>15</v>
      </c>
      <c r="M246" s="100"/>
    </row>
    <row r="247" spans="1:14" ht="15.75" customHeight="1" x14ac:dyDescent="0.2">
      <c r="A247" s="101" t="s">
        <v>303</v>
      </c>
      <c r="B247" s="102"/>
      <c r="C247" s="272" t="s">
        <v>33</v>
      </c>
      <c r="D247" s="288"/>
      <c r="E247" s="283"/>
      <c r="F247" s="284"/>
      <c r="G247" s="285" t="s">
        <v>34</v>
      </c>
      <c r="H247" s="277" t="s">
        <v>34</v>
      </c>
      <c r="I247" s="407" t="s">
        <v>34</v>
      </c>
      <c r="J247" s="408" t="s">
        <v>34</v>
      </c>
      <c r="K247" s="285" t="s">
        <v>34</v>
      </c>
      <c r="L247" s="286"/>
    </row>
    <row r="248" spans="1:14" ht="15.75" customHeight="1" x14ac:dyDescent="0.2">
      <c r="A248" s="103" t="s">
        <v>304</v>
      </c>
      <c r="B248" s="104" t="s">
        <v>36</v>
      </c>
      <c r="C248" s="350" t="s">
        <v>37</v>
      </c>
      <c r="D248" s="282"/>
      <c r="E248" s="283"/>
      <c r="F248" s="284"/>
      <c r="G248" s="285" t="s">
        <v>34</v>
      </c>
      <c r="H248" s="278" t="s">
        <v>34</v>
      </c>
      <c r="I248" s="278" t="s">
        <v>34</v>
      </c>
      <c r="J248" s="285" t="s">
        <v>34</v>
      </c>
      <c r="K248" s="285" t="s">
        <v>34</v>
      </c>
      <c r="L248" s="286"/>
    </row>
    <row r="249" spans="1:14" ht="16.5" customHeight="1" x14ac:dyDescent="0.2">
      <c r="A249" s="103" t="s">
        <v>305</v>
      </c>
      <c r="B249" s="134"/>
      <c r="C249" s="350" t="s">
        <v>39</v>
      </c>
      <c r="D249" s="282"/>
      <c r="E249" s="283"/>
      <c r="F249" s="284"/>
      <c r="G249" s="285" t="s">
        <v>34</v>
      </c>
      <c r="H249" s="278" t="s">
        <v>34</v>
      </c>
      <c r="I249" s="278" t="s">
        <v>34</v>
      </c>
      <c r="J249" s="285" t="s">
        <v>34</v>
      </c>
      <c r="K249" s="285" t="s">
        <v>34</v>
      </c>
      <c r="L249" s="286"/>
    </row>
    <row r="250" spans="1:14" ht="30" customHeight="1" thickBot="1" x14ac:dyDescent="0.25">
      <c r="A250" s="105" t="s">
        <v>306</v>
      </c>
      <c r="B250" s="134"/>
      <c r="C250" s="19" t="s">
        <v>184</v>
      </c>
      <c r="D250" s="282"/>
      <c r="E250" s="283"/>
      <c r="F250" s="284"/>
      <c r="G250" s="285" t="s">
        <v>34</v>
      </c>
      <c r="H250" s="278" t="s">
        <v>34</v>
      </c>
      <c r="I250" s="278" t="s">
        <v>34</v>
      </c>
      <c r="J250" s="285" t="s">
        <v>34</v>
      </c>
      <c r="K250" s="285" t="s">
        <v>34</v>
      </c>
      <c r="L250" s="286"/>
    </row>
    <row r="251" spans="1:14" ht="16.5" customHeight="1" thickTop="1" x14ac:dyDescent="0.2">
      <c r="A251" s="199" t="s">
        <v>307</v>
      </c>
      <c r="B251" s="108"/>
      <c r="C251" s="425"/>
      <c r="D251" s="219"/>
      <c r="E251" s="201"/>
      <c r="F251" s="220"/>
      <c r="G251" s="220"/>
      <c r="H251" s="115" t="s">
        <v>404</v>
      </c>
      <c r="I251" s="114"/>
      <c r="J251" s="115"/>
      <c r="K251" s="116"/>
      <c r="L251" s="117">
        <f>SUM(L247:L250)</f>
        <v>0</v>
      </c>
    </row>
    <row r="252" spans="1:14" ht="18" customHeight="1" x14ac:dyDescent="0.2">
      <c r="A252" s="202"/>
      <c r="B252" s="93" t="s">
        <v>308</v>
      </c>
      <c r="C252" s="426"/>
      <c r="D252" s="159"/>
      <c r="E252" s="160"/>
      <c r="F252" s="203"/>
      <c r="G252" s="172"/>
      <c r="H252" s="171"/>
      <c r="I252" s="171"/>
      <c r="J252" s="92"/>
      <c r="K252" s="203"/>
      <c r="L252" s="99" t="s">
        <v>42</v>
      </c>
      <c r="M252" s="100"/>
      <c r="N252" s="21"/>
    </row>
    <row r="253" spans="1:14" ht="15.75" customHeight="1" thickBot="1" x14ac:dyDescent="0.25">
      <c r="A253" s="126" t="s">
        <v>309</v>
      </c>
      <c r="B253" s="287" t="s">
        <v>44</v>
      </c>
      <c r="C253" s="427" t="s">
        <v>45</v>
      </c>
      <c r="D253" s="405"/>
      <c r="E253" s="289"/>
      <c r="F253" s="290"/>
      <c r="G253" s="291"/>
      <c r="H253" s="292"/>
      <c r="I253" s="292"/>
      <c r="J253" s="290"/>
      <c r="K253" s="293"/>
      <c r="L253" s="294"/>
      <c r="M253" s="127"/>
    </row>
    <row r="254" spans="1:14" ht="15.75" customHeight="1" thickBot="1" x14ac:dyDescent="0.25">
      <c r="A254" s="103" t="s">
        <v>310</v>
      </c>
      <c r="B254" s="295"/>
      <c r="C254" s="350" t="s">
        <v>47</v>
      </c>
      <c r="D254" s="296"/>
      <c r="E254" s="283"/>
      <c r="F254" s="284"/>
      <c r="G254" s="297"/>
      <c r="H254" s="298"/>
      <c r="I254" s="298"/>
      <c r="J254" s="284"/>
      <c r="K254" s="299"/>
      <c r="L254" s="286"/>
      <c r="M254" s="127"/>
    </row>
    <row r="255" spans="1:14" ht="14.25" customHeight="1" thickBot="1" x14ac:dyDescent="0.25">
      <c r="A255" s="101" t="s">
        <v>311</v>
      </c>
      <c r="B255" s="128"/>
      <c r="C255" s="350" t="s">
        <v>49</v>
      </c>
      <c r="D255" s="296"/>
      <c r="E255" s="283"/>
      <c r="F255" s="284"/>
      <c r="G255" s="297"/>
      <c r="H255" s="298"/>
      <c r="I255" s="298"/>
      <c r="J255" s="284"/>
      <c r="K255" s="299"/>
      <c r="L255" s="286"/>
      <c r="M255" s="127"/>
    </row>
    <row r="256" spans="1:14" ht="15" customHeight="1" thickBot="1" x14ac:dyDescent="0.25">
      <c r="A256" s="103" t="s">
        <v>312</v>
      </c>
      <c r="B256" s="129"/>
      <c r="C256" s="350" t="s">
        <v>51</v>
      </c>
      <c r="D256" s="296"/>
      <c r="E256" s="283"/>
      <c r="F256" s="284"/>
      <c r="G256" s="297"/>
      <c r="H256" s="298"/>
      <c r="I256" s="298"/>
      <c r="J256" s="284"/>
      <c r="K256" s="299"/>
      <c r="L256" s="286"/>
      <c r="M256" s="127"/>
    </row>
    <row r="257" spans="1:13" ht="15" customHeight="1" thickBot="1" x14ac:dyDescent="0.25">
      <c r="A257" s="105" t="s">
        <v>313</v>
      </c>
      <c r="B257" s="300"/>
      <c r="C257" s="388" t="s">
        <v>53</v>
      </c>
      <c r="D257" s="341"/>
      <c r="E257" s="342"/>
      <c r="F257" s="361"/>
      <c r="G257" s="343"/>
      <c r="H257" s="301"/>
      <c r="I257" s="360"/>
      <c r="J257" s="361"/>
      <c r="K257" s="347"/>
      <c r="L257" s="345"/>
      <c r="M257" s="127"/>
    </row>
    <row r="258" spans="1:13" ht="14.25" customHeight="1" thickBot="1" x14ac:dyDescent="0.25">
      <c r="A258" s="173" t="s">
        <v>314</v>
      </c>
      <c r="B258" s="409" t="s">
        <v>55</v>
      </c>
      <c r="C258" s="413" t="s">
        <v>275</v>
      </c>
      <c r="D258" s="352"/>
      <c r="E258" s="353"/>
      <c r="F258" s="355"/>
      <c r="G258" s="355"/>
      <c r="H258" s="356"/>
      <c r="I258" s="344"/>
      <c r="J258" s="361"/>
      <c r="K258" s="308"/>
      <c r="L258" s="387"/>
      <c r="M258" s="127"/>
    </row>
    <row r="259" spans="1:13" ht="14.25" customHeight="1" thickBot="1" x14ac:dyDescent="0.25">
      <c r="A259" s="188" t="s">
        <v>315</v>
      </c>
      <c r="B259" s="310" t="s">
        <v>58</v>
      </c>
      <c r="C259" s="350" t="s">
        <v>59</v>
      </c>
      <c r="D259" s="311"/>
      <c r="E259" s="336"/>
      <c r="F259" s="337"/>
      <c r="G259" s="337"/>
      <c r="H259" s="338"/>
      <c r="I259" s="338"/>
      <c r="J259" s="361"/>
      <c r="K259" s="293"/>
      <c r="L259" s="340"/>
      <c r="M259" s="127"/>
    </row>
    <row r="260" spans="1:13" ht="15" customHeight="1" thickBot="1" x14ac:dyDescent="0.25">
      <c r="A260" s="103" t="s">
        <v>316</v>
      </c>
      <c r="B260" s="129"/>
      <c r="C260" s="350" t="s">
        <v>235</v>
      </c>
      <c r="D260" s="296"/>
      <c r="E260" s="283"/>
      <c r="F260" s="284"/>
      <c r="G260" s="297"/>
      <c r="H260" s="298"/>
      <c r="I260" s="298"/>
      <c r="J260" s="361"/>
      <c r="K260" s="299"/>
      <c r="L260" s="286"/>
      <c r="M260" s="143"/>
    </row>
    <row r="261" spans="1:13" ht="15" customHeight="1" thickBot="1" x14ac:dyDescent="0.25">
      <c r="A261" s="105" t="s">
        <v>317</v>
      </c>
      <c r="B261" s="129"/>
      <c r="C261" s="350" t="s">
        <v>237</v>
      </c>
      <c r="D261" s="359"/>
      <c r="E261" s="283"/>
      <c r="F261" s="343"/>
      <c r="G261" s="343"/>
      <c r="H261" s="360"/>
      <c r="I261" s="360"/>
      <c r="J261" s="361"/>
      <c r="K261" s="347"/>
      <c r="L261" s="345"/>
      <c r="M261" s="143"/>
    </row>
    <row r="262" spans="1:13" ht="15.75" customHeight="1" thickBot="1" x14ac:dyDescent="0.25">
      <c r="A262" s="105" t="s">
        <v>318</v>
      </c>
      <c r="B262" s="176"/>
      <c r="C262" s="388" t="s">
        <v>63</v>
      </c>
      <c r="D262" s="313"/>
      <c r="E262" s="314"/>
      <c r="F262" s="343"/>
      <c r="G262" s="343"/>
      <c r="H262" s="344"/>
      <c r="I262" s="344"/>
      <c r="J262" s="361"/>
      <c r="K262" s="347"/>
      <c r="L262" s="345"/>
      <c r="M262" s="143"/>
    </row>
    <row r="263" spans="1:13" ht="14.25" customHeight="1" thickBot="1" x14ac:dyDescent="0.25">
      <c r="A263" s="130" t="s">
        <v>319</v>
      </c>
      <c r="B263" s="310" t="s">
        <v>65</v>
      </c>
      <c r="C263" s="433" t="s">
        <v>66</v>
      </c>
      <c r="D263" s="318"/>
      <c r="E263" s="289"/>
      <c r="F263" s="337"/>
      <c r="G263" s="337"/>
      <c r="H263" s="338"/>
      <c r="I263" s="338"/>
      <c r="J263" s="361"/>
      <c r="K263" s="339"/>
      <c r="L263" s="340"/>
      <c r="M263" s="143"/>
    </row>
    <row r="264" spans="1:13" ht="14.25" customHeight="1" thickBot="1" x14ac:dyDescent="0.25">
      <c r="A264" s="105" t="s">
        <v>320</v>
      </c>
      <c r="B264" s="175" t="s">
        <v>68</v>
      </c>
      <c r="C264" s="350" t="s">
        <v>69</v>
      </c>
      <c r="D264" s="282"/>
      <c r="E264" s="283"/>
      <c r="F264" s="297"/>
      <c r="G264" s="297"/>
      <c r="H264" s="301"/>
      <c r="I264" s="301"/>
      <c r="J264" s="361"/>
      <c r="K264" s="299"/>
      <c r="L264" s="286"/>
      <c r="M264" s="143"/>
    </row>
    <row r="265" spans="1:13" ht="15" customHeight="1" thickBot="1" x14ac:dyDescent="0.25">
      <c r="A265" s="103" t="s">
        <v>321</v>
      </c>
      <c r="B265" s="320"/>
      <c r="C265" s="350" t="s">
        <v>71</v>
      </c>
      <c r="D265" s="296"/>
      <c r="E265" s="283"/>
      <c r="F265" s="297"/>
      <c r="G265" s="297"/>
      <c r="H265" s="301"/>
      <c r="I265" s="301"/>
      <c r="J265" s="361"/>
      <c r="K265" s="299"/>
      <c r="L265" s="286"/>
      <c r="M265" s="143"/>
    </row>
    <row r="266" spans="1:13" ht="15.75" customHeight="1" thickBot="1" x14ac:dyDescent="0.25">
      <c r="A266" s="105" t="s">
        <v>322</v>
      </c>
      <c r="B266" s="390"/>
      <c r="C266" s="350" t="s">
        <v>73</v>
      </c>
      <c r="D266" s="313"/>
      <c r="E266" s="314"/>
      <c r="F266" s="315"/>
      <c r="G266" s="315"/>
      <c r="H266" s="306"/>
      <c r="I266" s="306"/>
      <c r="J266" s="361"/>
      <c r="K266" s="316"/>
      <c r="L266" s="317"/>
      <c r="M266" s="143"/>
    </row>
    <row r="267" spans="1:13" ht="14.25" customHeight="1" x14ac:dyDescent="0.2">
      <c r="A267" s="130" t="s">
        <v>323</v>
      </c>
      <c r="B267" s="363" t="s">
        <v>75</v>
      </c>
      <c r="C267" s="433" t="s">
        <v>76</v>
      </c>
      <c r="D267" s="318"/>
      <c r="E267" s="289"/>
      <c r="F267" s="291"/>
      <c r="G267" s="291"/>
      <c r="H267" s="319"/>
      <c r="I267" s="319"/>
      <c r="J267" s="361"/>
      <c r="K267" s="293"/>
      <c r="L267" s="312"/>
      <c r="M267" s="174"/>
    </row>
    <row r="268" spans="1:13" ht="14.25" customHeight="1" thickBot="1" x14ac:dyDescent="0.25">
      <c r="A268" s="188" t="s">
        <v>324</v>
      </c>
      <c r="B268" s="175" t="s">
        <v>78</v>
      </c>
      <c r="C268" s="350" t="s">
        <v>79</v>
      </c>
      <c r="D268" s="296"/>
      <c r="E268" s="283"/>
      <c r="F268" s="297"/>
      <c r="G268" s="297"/>
      <c r="H268" s="301"/>
      <c r="I268" s="301"/>
      <c r="J268" s="361"/>
      <c r="K268" s="299"/>
      <c r="L268" s="286"/>
      <c r="M268" s="143"/>
    </row>
    <row r="269" spans="1:13" ht="15.75" customHeight="1" thickBot="1" x14ac:dyDescent="0.25">
      <c r="A269" s="105" t="s">
        <v>325</v>
      </c>
      <c r="B269" s="334"/>
      <c r="C269" s="413" t="s">
        <v>81</v>
      </c>
      <c r="D269" s="365"/>
      <c r="E269" s="366"/>
      <c r="F269" s="367"/>
      <c r="G269" s="367"/>
      <c r="H269" s="368"/>
      <c r="I269" s="368"/>
      <c r="J269" s="361"/>
      <c r="K269" s="369"/>
      <c r="L269" s="370"/>
      <c r="M269" s="143"/>
    </row>
    <row r="270" spans="1:13" ht="15" customHeight="1" thickBot="1" x14ac:dyDescent="0.25">
      <c r="A270" s="208" t="s">
        <v>326</v>
      </c>
      <c r="B270" s="310" t="s">
        <v>83</v>
      </c>
      <c r="C270" s="433" t="s">
        <v>130</v>
      </c>
      <c r="D270" s="335"/>
      <c r="E270" s="336"/>
      <c r="F270" s="337"/>
      <c r="G270" s="337"/>
      <c r="H270" s="338"/>
      <c r="I270" s="338"/>
      <c r="J270" s="361"/>
      <c r="K270" s="339"/>
      <c r="L270" s="340"/>
      <c r="M270" s="143"/>
    </row>
    <row r="271" spans="1:13" ht="14.25" customHeight="1" thickBot="1" x14ac:dyDescent="0.25">
      <c r="A271" s="103" t="s">
        <v>327</v>
      </c>
      <c r="B271" s="175" t="s">
        <v>85</v>
      </c>
      <c r="C271" s="427" t="s">
        <v>87</v>
      </c>
      <c r="D271" s="296"/>
      <c r="E271" s="283"/>
      <c r="F271" s="297"/>
      <c r="G271" s="297"/>
      <c r="H271" s="301"/>
      <c r="I271" s="301"/>
      <c r="J271" s="361"/>
      <c r="K271" s="299"/>
      <c r="L271" s="286"/>
      <c r="M271" s="143"/>
    </row>
    <row r="272" spans="1:13" ht="14.25" customHeight="1" thickBot="1" x14ac:dyDescent="0.25">
      <c r="A272" s="105" t="s">
        <v>328</v>
      </c>
      <c r="B272" s="221"/>
      <c r="C272" s="427" t="s">
        <v>89</v>
      </c>
      <c r="D272" s="296"/>
      <c r="E272" s="283"/>
      <c r="F272" s="297"/>
      <c r="G272" s="297"/>
      <c r="H272" s="301"/>
      <c r="I272" s="301"/>
      <c r="J272" s="297"/>
      <c r="K272" s="299"/>
      <c r="L272" s="286"/>
      <c r="M272" s="143"/>
    </row>
    <row r="273" spans="1:13" ht="15" customHeight="1" thickBot="1" x14ac:dyDescent="0.25">
      <c r="A273" s="103" t="s">
        <v>329</v>
      </c>
      <c r="B273" s="129"/>
      <c r="C273" s="350" t="s">
        <v>134</v>
      </c>
      <c r="D273" s="296"/>
      <c r="E273" s="283"/>
      <c r="F273" s="297"/>
      <c r="G273" s="297"/>
      <c r="H273" s="301"/>
      <c r="I273" s="301"/>
      <c r="J273" s="297"/>
      <c r="K273" s="299"/>
      <c r="L273" s="286"/>
      <c r="M273" s="143"/>
    </row>
    <row r="274" spans="1:13" ht="15" customHeight="1" thickBot="1" x14ac:dyDescent="0.25">
      <c r="A274" s="103" t="s">
        <v>330</v>
      </c>
      <c r="B274" s="129"/>
      <c r="C274" s="19" t="s">
        <v>93</v>
      </c>
      <c r="D274" s="296"/>
      <c r="E274" s="283"/>
      <c r="F274" s="297"/>
      <c r="G274" s="297"/>
      <c r="H274" s="301"/>
      <c r="I274" s="301"/>
      <c r="J274" s="297"/>
      <c r="K274" s="299"/>
      <c r="L274" s="286"/>
      <c r="M274" s="143"/>
    </row>
    <row r="275" spans="1:13" ht="14.25" customHeight="1" thickBot="1" x14ac:dyDescent="0.25">
      <c r="A275" s="103" t="s">
        <v>331</v>
      </c>
      <c r="B275" s="129"/>
      <c r="C275" s="350" t="s">
        <v>95</v>
      </c>
      <c r="D275" s="296"/>
      <c r="E275" s="283"/>
      <c r="F275" s="297"/>
      <c r="G275" s="297"/>
      <c r="H275" s="301"/>
      <c r="I275" s="301"/>
      <c r="J275" s="297"/>
      <c r="K275" s="299"/>
      <c r="L275" s="286"/>
      <c r="M275" s="143"/>
    </row>
    <row r="276" spans="1:13" ht="15" customHeight="1" thickBot="1" x14ac:dyDescent="0.25">
      <c r="A276" s="103" t="s">
        <v>332</v>
      </c>
      <c r="B276" s="129"/>
      <c r="C276" s="388" t="s">
        <v>97</v>
      </c>
      <c r="D276" s="282"/>
      <c r="E276" s="283"/>
      <c r="F276" s="297"/>
      <c r="G276" s="297"/>
      <c r="H276" s="301"/>
      <c r="I276" s="301"/>
      <c r="J276" s="297"/>
      <c r="K276" s="299"/>
      <c r="L276" s="286"/>
      <c r="M276" s="143"/>
    </row>
    <row r="277" spans="1:13" ht="13.5" customHeight="1" thickBot="1" x14ac:dyDescent="0.25">
      <c r="A277" s="105" t="s">
        <v>333</v>
      </c>
      <c r="B277" s="176"/>
      <c r="C277" s="413" t="s">
        <v>99</v>
      </c>
      <c r="D277" s="365"/>
      <c r="E277" s="366"/>
      <c r="F277" s="367"/>
      <c r="G277" s="367"/>
      <c r="H277" s="368"/>
      <c r="I277" s="368"/>
      <c r="J277" s="297"/>
      <c r="K277" s="369"/>
      <c r="L277" s="370"/>
      <c r="M277" s="143"/>
    </row>
    <row r="278" spans="1:13" ht="15" customHeight="1" thickBot="1" x14ac:dyDescent="0.25">
      <c r="A278" s="208" t="s">
        <v>334</v>
      </c>
      <c r="B278" s="310" t="s">
        <v>101</v>
      </c>
      <c r="C278" s="433" t="s">
        <v>296</v>
      </c>
      <c r="D278" s="335"/>
      <c r="E278" s="336"/>
      <c r="F278" s="337"/>
      <c r="G278" s="337"/>
      <c r="H278" s="338"/>
      <c r="I278" s="338"/>
      <c r="J278" s="297"/>
      <c r="K278" s="339"/>
      <c r="L278" s="340"/>
      <c r="M278" s="143"/>
    </row>
    <row r="279" spans="1:13" ht="15.75" customHeight="1" thickBot="1" x14ac:dyDescent="0.25">
      <c r="A279" s="103" t="s">
        <v>335</v>
      </c>
      <c r="B279" s="129"/>
      <c r="C279" s="350" t="s">
        <v>102</v>
      </c>
      <c r="D279" s="296"/>
      <c r="E279" s="283"/>
      <c r="F279" s="297"/>
      <c r="G279" s="297"/>
      <c r="H279" s="301"/>
      <c r="I279" s="301"/>
      <c r="J279" s="297"/>
      <c r="K279" s="299"/>
      <c r="L279" s="286"/>
      <c r="M279" s="143"/>
    </row>
    <row r="280" spans="1:13" ht="15" customHeight="1" thickBot="1" x14ac:dyDescent="0.25">
      <c r="A280" s="105" t="s">
        <v>336</v>
      </c>
      <c r="B280" s="221"/>
      <c r="C280" s="350" t="s">
        <v>104</v>
      </c>
      <c r="D280" s="296"/>
      <c r="E280" s="283"/>
      <c r="F280" s="297"/>
      <c r="G280" s="297"/>
      <c r="H280" s="301"/>
      <c r="I280" s="301"/>
      <c r="J280" s="297"/>
      <c r="K280" s="299"/>
      <c r="L280" s="286"/>
      <c r="M280" s="143"/>
    </row>
    <row r="281" spans="1:13" ht="13.5" customHeight="1" thickBot="1" x14ac:dyDescent="0.25">
      <c r="A281" s="105" t="s">
        <v>337</v>
      </c>
      <c r="B281" s="391" t="s">
        <v>214</v>
      </c>
      <c r="C281" s="437" t="s">
        <v>215</v>
      </c>
      <c r="D281" s="392"/>
      <c r="E281" s="393"/>
      <c r="F281" s="394"/>
      <c r="G281" s="394"/>
      <c r="H281" s="395"/>
      <c r="I281" s="395"/>
      <c r="J281" s="394"/>
      <c r="K281" s="396"/>
      <c r="L281" s="373"/>
      <c r="M281" s="143"/>
    </row>
    <row r="282" spans="1:13" ht="17.25" customHeight="1" thickTop="1" thickBot="1" x14ac:dyDescent="0.3">
      <c r="A282" s="107" t="s">
        <v>338</v>
      </c>
      <c r="B282" s="459"/>
      <c r="C282" s="479" t="s">
        <v>339</v>
      </c>
      <c r="D282" s="480"/>
      <c r="E282" s="480"/>
      <c r="F282" s="480"/>
      <c r="G282" s="460">
        <f>SUM(G253:G281)</f>
        <v>0</v>
      </c>
      <c r="H282" s="462" t="s">
        <v>405</v>
      </c>
      <c r="I282" s="114"/>
      <c r="J282" s="115"/>
      <c r="K282" s="116"/>
      <c r="L282" s="117">
        <f>SUM(L253:L281)</f>
        <v>0</v>
      </c>
      <c r="M282" s="143"/>
    </row>
    <row r="283" spans="1:13" s="91" customFormat="1" ht="15.75" customHeight="1" x14ac:dyDescent="0.25">
      <c r="A283" s="452" t="s">
        <v>340</v>
      </c>
      <c r="B283" s="439" t="s">
        <v>409</v>
      </c>
      <c r="C283" s="453"/>
      <c r="D283" s="454"/>
      <c r="E283" s="455"/>
      <c r="F283" s="455"/>
      <c r="G283" s="455"/>
      <c r="H283" s="455"/>
      <c r="I283" s="455"/>
      <c r="J283" s="455"/>
      <c r="K283" s="456"/>
      <c r="L283" s="444"/>
    </row>
    <row r="284" spans="1:13" ht="17.25" customHeight="1" x14ac:dyDescent="0.2">
      <c r="A284" s="223"/>
      <c r="B284" s="93" t="s">
        <v>341</v>
      </c>
      <c r="C284" s="119"/>
      <c r="D284" s="159"/>
      <c r="E284" s="96"/>
      <c r="F284" s="196"/>
      <c r="G284" s="196"/>
      <c r="H284" s="197"/>
      <c r="I284" s="197"/>
      <c r="J284" s="196"/>
      <c r="K284" s="124"/>
      <c r="L284" s="198" t="s">
        <v>15</v>
      </c>
      <c r="M284" s="100"/>
    </row>
    <row r="285" spans="1:13" ht="15" customHeight="1" x14ac:dyDescent="0.2">
      <c r="A285" s="126" t="s">
        <v>342</v>
      </c>
      <c r="B285" s="102"/>
      <c r="C285" s="272" t="s">
        <v>33</v>
      </c>
      <c r="D285" s="282"/>
      <c r="E285" s="329"/>
      <c r="F285" s="284"/>
      <c r="G285" s="285" t="s">
        <v>34</v>
      </c>
      <c r="H285" s="278" t="s">
        <v>34</v>
      </c>
      <c r="I285" s="278" t="s">
        <v>34</v>
      </c>
      <c r="J285" s="285" t="s">
        <v>34</v>
      </c>
      <c r="K285" s="285" t="s">
        <v>34</v>
      </c>
      <c r="L285" s="286"/>
    </row>
    <row r="286" spans="1:13" ht="17.25" customHeight="1" x14ac:dyDescent="0.2">
      <c r="A286" s="103" t="s">
        <v>343</v>
      </c>
      <c r="B286" s="104" t="s">
        <v>36</v>
      </c>
      <c r="C286" s="350" t="s">
        <v>37</v>
      </c>
      <c r="D286" s="282"/>
      <c r="E286" s="283"/>
      <c r="F286" s="284"/>
      <c r="G286" s="285" t="s">
        <v>34</v>
      </c>
      <c r="H286" s="278" t="s">
        <v>34</v>
      </c>
      <c r="I286" s="278" t="s">
        <v>34</v>
      </c>
      <c r="J286" s="285" t="s">
        <v>34</v>
      </c>
      <c r="K286" s="285" t="s">
        <v>34</v>
      </c>
      <c r="L286" s="286"/>
    </row>
    <row r="287" spans="1:13" ht="15.75" customHeight="1" x14ac:dyDescent="0.2">
      <c r="A287" s="103" t="s">
        <v>344</v>
      </c>
      <c r="B287" s="134"/>
      <c r="C287" s="350" t="s">
        <v>39</v>
      </c>
      <c r="D287" s="282"/>
      <c r="E287" s="283"/>
      <c r="F287" s="284"/>
      <c r="G287" s="285" t="s">
        <v>34</v>
      </c>
      <c r="H287" s="278" t="s">
        <v>34</v>
      </c>
      <c r="I287" s="278" t="s">
        <v>34</v>
      </c>
      <c r="J287" s="285" t="s">
        <v>34</v>
      </c>
      <c r="K287" s="285" t="s">
        <v>34</v>
      </c>
      <c r="L287" s="286"/>
    </row>
    <row r="288" spans="1:13" ht="27.75" customHeight="1" thickBot="1" x14ac:dyDescent="0.25">
      <c r="A288" s="105" t="s">
        <v>345</v>
      </c>
      <c r="B288" s="134"/>
      <c r="C288" s="19" t="s">
        <v>184</v>
      </c>
      <c r="D288" s="282"/>
      <c r="E288" s="283"/>
      <c r="F288" s="284"/>
      <c r="G288" s="285" t="s">
        <v>34</v>
      </c>
      <c r="H288" s="278" t="s">
        <v>34</v>
      </c>
      <c r="I288" s="278" t="s">
        <v>34</v>
      </c>
      <c r="J288" s="285" t="s">
        <v>34</v>
      </c>
      <c r="K288" s="380" t="s">
        <v>34</v>
      </c>
      <c r="L288" s="345"/>
    </row>
    <row r="289" spans="1:13" ht="16.5" customHeight="1" thickTop="1" x14ac:dyDescent="0.2">
      <c r="A289" s="199" t="s">
        <v>346</v>
      </c>
      <c r="B289" s="108"/>
      <c r="C289" s="109"/>
      <c r="D289" s="219"/>
      <c r="E289" s="201"/>
      <c r="F289" s="165"/>
      <c r="G289" s="165"/>
      <c r="H289" s="166" t="s">
        <v>407</v>
      </c>
      <c r="I289" s="114"/>
      <c r="J289" s="115"/>
      <c r="K289" s="116"/>
      <c r="L289" s="117">
        <f>SUM(L285:L288)</f>
        <v>0</v>
      </c>
    </row>
    <row r="290" spans="1:13" ht="16.5" customHeight="1" x14ac:dyDescent="0.2">
      <c r="A290" s="202"/>
      <c r="B290" s="93" t="s">
        <v>347</v>
      </c>
      <c r="C290" s="119"/>
      <c r="D290" s="159"/>
      <c r="E290" s="203"/>
      <c r="F290" s="172"/>
      <c r="G290" s="172"/>
      <c r="H290" s="171"/>
      <c r="I290" s="171"/>
      <c r="J290" s="172"/>
      <c r="K290" s="172"/>
      <c r="L290" s="99" t="s">
        <v>42</v>
      </c>
      <c r="M290" s="100"/>
    </row>
    <row r="291" spans="1:13" ht="14.25" customHeight="1" thickBot="1" x14ac:dyDescent="0.25">
      <c r="A291" s="126" t="s">
        <v>348</v>
      </c>
      <c r="B291" s="287" t="s">
        <v>44</v>
      </c>
      <c r="C291" s="272" t="s">
        <v>45</v>
      </c>
      <c r="D291" s="318"/>
      <c r="E291" s="289"/>
      <c r="F291" s="290"/>
      <c r="G291" s="291"/>
      <c r="H291" s="292"/>
      <c r="I291" s="292"/>
      <c r="J291" s="290"/>
      <c r="K291" s="293"/>
      <c r="L291" s="294"/>
      <c r="M291" s="127"/>
    </row>
    <row r="292" spans="1:13" ht="13.5" customHeight="1" thickBot="1" x14ac:dyDescent="0.25">
      <c r="A292" s="103" t="s">
        <v>349</v>
      </c>
      <c r="B292" s="295"/>
      <c r="C292" s="350" t="s">
        <v>47</v>
      </c>
      <c r="D292" s="296"/>
      <c r="E292" s="283"/>
      <c r="F292" s="284"/>
      <c r="G292" s="297"/>
      <c r="H292" s="298"/>
      <c r="I292" s="298"/>
      <c r="J292" s="284"/>
      <c r="K292" s="299"/>
      <c r="L292" s="286"/>
      <c r="M292" s="127"/>
    </row>
    <row r="293" spans="1:13" ht="14.25" customHeight="1" thickBot="1" x14ac:dyDescent="0.25">
      <c r="A293" s="103" t="s">
        <v>350</v>
      </c>
      <c r="B293" s="128"/>
      <c r="C293" s="350" t="s">
        <v>49</v>
      </c>
      <c r="D293" s="296"/>
      <c r="E293" s="283"/>
      <c r="F293" s="284"/>
      <c r="G293" s="297"/>
      <c r="H293" s="298"/>
      <c r="I293" s="298"/>
      <c r="J293" s="284"/>
      <c r="K293" s="299"/>
      <c r="L293" s="286"/>
      <c r="M293" s="127"/>
    </row>
    <row r="294" spans="1:13" ht="14.25" customHeight="1" thickBot="1" x14ac:dyDescent="0.25">
      <c r="A294" s="103" t="s">
        <v>351</v>
      </c>
      <c r="B294" s="129"/>
      <c r="C294" s="350" t="s">
        <v>352</v>
      </c>
      <c r="D294" s="296"/>
      <c r="E294" s="283"/>
      <c r="F294" s="284"/>
      <c r="G294" s="297"/>
      <c r="H294" s="298"/>
      <c r="I294" s="298"/>
      <c r="J294" s="284"/>
      <c r="K294" s="299"/>
      <c r="L294" s="286"/>
      <c r="M294" s="127"/>
    </row>
    <row r="295" spans="1:13" ht="14.25" customHeight="1" thickBot="1" x14ac:dyDescent="0.25">
      <c r="A295" s="103" t="s">
        <v>353</v>
      </c>
      <c r="B295" s="410"/>
      <c r="C295" s="350" t="s">
        <v>53</v>
      </c>
      <c r="D295" s="296"/>
      <c r="E295" s="283"/>
      <c r="F295" s="297"/>
      <c r="G295" s="297"/>
      <c r="H295" s="298"/>
      <c r="I295" s="298"/>
      <c r="J295" s="284"/>
      <c r="K295" s="299"/>
      <c r="L295" s="286"/>
      <c r="M295" s="127"/>
    </row>
    <row r="296" spans="1:13" ht="14.25" customHeight="1" thickBot="1" x14ac:dyDescent="0.25">
      <c r="A296" s="173" t="s">
        <v>354</v>
      </c>
      <c r="B296" s="411" t="s">
        <v>55</v>
      </c>
      <c r="C296" s="413" t="s">
        <v>56</v>
      </c>
      <c r="D296" s="382"/>
      <c r="E296" s="304"/>
      <c r="F296" s="305"/>
      <c r="G296" s="305"/>
      <c r="H296" s="306"/>
      <c r="I296" s="307"/>
      <c r="J296" s="284"/>
      <c r="K296" s="308"/>
      <c r="L296" s="309"/>
      <c r="M296" s="127"/>
    </row>
    <row r="297" spans="1:13" ht="14.25" customHeight="1" thickBot="1" x14ac:dyDescent="0.25">
      <c r="A297" s="188" t="s">
        <v>355</v>
      </c>
      <c r="B297" s="310" t="s">
        <v>361</v>
      </c>
      <c r="C297" s="433" t="s">
        <v>66</v>
      </c>
      <c r="D297" s="318"/>
      <c r="E297" s="336"/>
      <c r="F297" s="337"/>
      <c r="G297" s="337"/>
      <c r="H297" s="292"/>
      <c r="I297" s="338"/>
      <c r="J297" s="284"/>
      <c r="K297" s="293"/>
      <c r="L297" s="312"/>
      <c r="M297" s="127"/>
    </row>
    <row r="298" spans="1:13" ht="15.75" customHeight="1" thickBot="1" x14ac:dyDescent="0.25">
      <c r="A298" s="103" t="s">
        <v>357</v>
      </c>
      <c r="B298" s="175" t="s">
        <v>68</v>
      </c>
      <c r="C298" s="350" t="s">
        <v>69</v>
      </c>
      <c r="D298" s="296"/>
      <c r="E298" s="283"/>
      <c r="F298" s="284"/>
      <c r="G298" s="297"/>
      <c r="H298" s="298"/>
      <c r="I298" s="298"/>
      <c r="J298" s="284"/>
      <c r="K298" s="299"/>
      <c r="L298" s="286"/>
      <c r="M298" s="143"/>
    </row>
    <row r="299" spans="1:13" ht="15" customHeight="1" thickBot="1" x14ac:dyDescent="0.25">
      <c r="A299" s="105" t="s">
        <v>358</v>
      </c>
      <c r="B299" s="320"/>
      <c r="C299" s="350" t="s">
        <v>71</v>
      </c>
      <c r="D299" s="282"/>
      <c r="E299" s="283"/>
      <c r="F299" s="297"/>
      <c r="G299" s="297"/>
      <c r="H299" s="298"/>
      <c r="I299" s="298"/>
      <c r="J299" s="284"/>
      <c r="K299" s="299"/>
      <c r="L299" s="286"/>
      <c r="M299" s="143"/>
    </row>
    <row r="300" spans="1:13" ht="16.5" customHeight="1" thickBot="1" x14ac:dyDescent="0.25">
      <c r="A300" s="173" t="s">
        <v>359</v>
      </c>
      <c r="B300" s="390"/>
      <c r="C300" s="388" t="s">
        <v>73</v>
      </c>
      <c r="D300" s="362"/>
      <c r="E300" s="376"/>
      <c r="F300" s="384"/>
      <c r="G300" s="384"/>
      <c r="H300" s="412"/>
      <c r="I300" s="368"/>
      <c r="J300" s="284"/>
      <c r="K300" s="369"/>
      <c r="L300" s="378"/>
      <c r="M300" s="143"/>
    </row>
    <row r="301" spans="1:13" ht="17.25" customHeight="1" thickBot="1" x14ac:dyDescent="0.25">
      <c r="A301" s="101" t="s">
        <v>360</v>
      </c>
      <c r="B301" s="389" t="s">
        <v>75</v>
      </c>
      <c r="C301" s="433" t="s">
        <v>79</v>
      </c>
      <c r="D301" s="311"/>
      <c r="E301" s="336"/>
      <c r="F301" s="337"/>
      <c r="G301" s="337"/>
      <c r="H301" s="338"/>
      <c r="I301" s="319"/>
      <c r="J301" s="284"/>
      <c r="K301" s="293"/>
      <c r="L301" s="340"/>
      <c r="M301" s="143"/>
    </row>
    <row r="302" spans="1:13" ht="17.25" customHeight="1" thickBot="1" x14ac:dyDescent="0.25">
      <c r="A302" s="105" t="s">
        <v>362</v>
      </c>
      <c r="B302" s="175" t="s">
        <v>78</v>
      </c>
      <c r="C302" s="413" t="s">
        <v>81</v>
      </c>
      <c r="D302" s="341"/>
      <c r="E302" s="342"/>
      <c r="F302" s="315"/>
      <c r="G302" s="315"/>
      <c r="H302" s="306"/>
      <c r="I302" s="344"/>
      <c r="J302" s="284"/>
      <c r="K302" s="347"/>
      <c r="L302" s="317"/>
      <c r="M302" s="143"/>
    </row>
    <row r="303" spans="1:13" ht="16.5" customHeight="1" thickBot="1" x14ac:dyDescent="0.25">
      <c r="A303" s="130" t="s">
        <v>363</v>
      </c>
      <c r="B303" s="310" t="s">
        <v>83</v>
      </c>
      <c r="C303" s="427" t="s">
        <v>87</v>
      </c>
      <c r="D303" s="311"/>
      <c r="E303" s="336"/>
      <c r="F303" s="291"/>
      <c r="G303" s="291"/>
      <c r="H303" s="319"/>
      <c r="I303" s="338"/>
      <c r="J303" s="284"/>
      <c r="K303" s="339"/>
      <c r="L303" s="312"/>
      <c r="M303" s="143"/>
    </row>
    <row r="304" spans="1:13" ht="17.25" customHeight="1" thickBot="1" x14ac:dyDescent="0.25">
      <c r="A304" s="105" t="s">
        <v>364</v>
      </c>
      <c r="B304" s="175" t="s">
        <v>85</v>
      </c>
      <c r="C304" s="427" t="s">
        <v>89</v>
      </c>
      <c r="D304" s="282"/>
      <c r="E304" s="283"/>
      <c r="F304" s="297"/>
      <c r="G304" s="297"/>
      <c r="H304" s="301"/>
      <c r="I304" s="301"/>
      <c r="J304" s="284"/>
      <c r="K304" s="299"/>
      <c r="L304" s="286"/>
      <c r="M304" s="143"/>
    </row>
    <row r="305" spans="1:14" ht="17.25" customHeight="1" x14ac:dyDescent="0.2">
      <c r="A305" s="103" t="s">
        <v>365</v>
      </c>
      <c r="B305" s="175"/>
      <c r="C305" s="427" t="s">
        <v>134</v>
      </c>
      <c r="D305" s="438"/>
      <c r="E305" s="289"/>
      <c r="F305" s="291"/>
      <c r="G305" s="291"/>
      <c r="H305" s="319"/>
      <c r="I305" s="319"/>
      <c r="J305" s="284"/>
      <c r="K305" s="293"/>
      <c r="L305" s="312"/>
      <c r="M305" s="174"/>
    </row>
    <row r="306" spans="1:14" ht="16.5" customHeight="1" thickBot="1" x14ac:dyDescent="0.25">
      <c r="A306" s="103" t="s">
        <v>366</v>
      </c>
      <c r="B306" s="129"/>
      <c r="C306" s="19" t="s">
        <v>93</v>
      </c>
      <c r="D306" s="282"/>
      <c r="E306" s="342"/>
      <c r="F306" s="297"/>
      <c r="G306" s="297"/>
      <c r="H306" s="344"/>
      <c r="I306" s="344"/>
      <c r="J306" s="284"/>
      <c r="K306" s="299"/>
      <c r="L306" s="286"/>
      <c r="M306" s="143"/>
    </row>
    <row r="307" spans="1:14" ht="16.5" customHeight="1" thickBot="1" x14ac:dyDescent="0.25">
      <c r="A307" s="101" t="s">
        <v>367</v>
      </c>
      <c r="B307" s="129"/>
      <c r="C307" s="350" t="s">
        <v>95</v>
      </c>
      <c r="D307" s="282"/>
      <c r="E307" s="283"/>
      <c r="F307" s="297"/>
      <c r="G307" s="297"/>
      <c r="H307" s="301"/>
      <c r="I307" s="301"/>
      <c r="J307" s="284"/>
      <c r="K307" s="299"/>
      <c r="L307" s="286"/>
      <c r="M307" s="143"/>
    </row>
    <row r="308" spans="1:14" ht="14.25" customHeight="1" thickBot="1" x14ac:dyDescent="0.25">
      <c r="A308" s="103" t="s">
        <v>368</v>
      </c>
      <c r="B308" s="129"/>
      <c r="C308" s="388" t="s">
        <v>97</v>
      </c>
      <c r="D308" s="318"/>
      <c r="E308" s="289"/>
      <c r="F308" s="291"/>
      <c r="G308" s="291"/>
      <c r="H308" s="319"/>
      <c r="I308" s="319"/>
      <c r="J308" s="284"/>
      <c r="K308" s="293"/>
      <c r="L308" s="312"/>
      <c r="M308" s="143"/>
    </row>
    <row r="309" spans="1:14" ht="15" customHeight="1" thickBot="1" x14ac:dyDescent="0.25">
      <c r="A309" s="101" t="s">
        <v>369</v>
      </c>
      <c r="B309" s="129"/>
      <c r="C309" s="388" t="s">
        <v>99</v>
      </c>
      <c r="D309" s="359"/>
      <c r="E309" s="342"/>
      <c r="F309" s="343"/>
      <c r="G309" s="315"/>
      <c r="H309" s="344"/>
      <c r="I309" s="306"/>
      <c r="J309" s="297"/>
      <c r="K309" s="347"/>
      <c r="L309" s="345"/>
      <c r="M309" s="143"/>
    </row>
    <row r="310" spans="1:14" ht="15" customHeight="1" thickBot="1" x14ac:dyDescent="0.25">
      <c r="A310" s="130" t="s">
        <v>370</v>
      </c>
      <c r="B310" s="310" t="s">
        <v>101</v>
      </c>
      <c r="C310" s="433" t="s">
        <v>102</v>
      </c>
      <c r="D310" s="311"/>
      <c r="E310" s="336"/>
      <c r="F310" s="337"/>
      <c r="G310" s="291"/>
      <c r="H310" s="338"/>
      <c r="I310" s="319"/>
      <c r="J310" s="297"/>
      <c r="K310" s="339"/>
      <c r="L310" s="340"/>
      <c r="M310" s="143"/>
    </row>
    <row r="311" spans="1:14" ht="15" customHeight="1" thickBot="1" x14ac:dyDescent="0.25">
      <c r="A311" s="101" t="s">
        <v>371</v>
      </c>
      <c r="B311" s="221"/>
      <c r="C311" s="19" t="s">
        <v>104</v>
      </c>
      <c r="D311" s="296"/>
      <c r="E311" s="283"/>
      <c r="F311" s="297"/>
      <c r="G311" s="297"/>
      <c r="H311" s="301"/>
      <c r="I311" s="301"/>
      <c r="J311" s="297"/>
      <c r="K311" s="299"/>
      <c r="L311" s="286"/>
      <c r="M311" s="143"/>
    </row>
    <row r="312" spans="1:14" ht="14.25" customHeight="1" thickBot="1" x14ac:dyDescent="0.25">
      <c r="A312" s="103" t="s">
        <v>372</v>
      </c>
      <c r="B312" s="391" t="s">
        <v>214</v>
      </c>
      <c r="C312" s="437" t="s">
        <v>215</v>
      </c>
      <c r="D312" s="296"/>
      <c r="E312" s="283"/>
      <c r="F312" s="297"/>
      <c r="G312" s="297"/>
      <c r="H312" s="301"/>
      <c r="I312" s="301"/>
      <c r="J312" s="297"/>
      <c r="K312" s="347"/>
      <c r="L312" s="373"/>
      <c r="M312" s="143"/>
    </row>
    <row r="313" spans="1:14" ht="18" customHeight="1" thickTop="1" thickBot="1" x14ac:dyDescent="0.3">
      <c r="A313" s="222" t="s">
        <v>373</v>
      </c>
      <c r="B313" s="141"/>
      <c r="C313" s="465" t="s">
        <v>374</v>
      </c>
      <c r="D313" s="466"/>
      <c r="E313" s="466"/>
      <c r="F313" s="466"/>
      <c r="G313" s="142">
        <f>SUM(G291:G312)</f>
        <v>0</v>
      </c>
      <c r="H313" s="182" t="s">
        <v>408</v>
      </c>
      <c r="I313" s="183"/>
      <c r="J313" s="184"/>
      <c r="K313" s="185"/>
      <c r="L313" s="179">
        <f>SUM(L291:L312)</f>
        <v>0</v>
      </c>
      <c r="M313" s="143"/>
    </row>
    <row r="314" spans="1:14" ht="24" customHeight="1" thickBot="1" x14ac:dyDescent="0.4">
      <c r="A314" s="224" t="s">
        <v>375</v>
      </c>
      <c r="B314" s="225"/>
      <c r="C314" s="226" t="s">
        <v>376</v>
      </c>
      <c r="D314" s="227"/>
      <c r="E314" s="227"/>
      <c r="F314" s="227"/>
      <c r="G314" s="228"/>
      <c r="H314" s="229"/>
      <c r="I314" s="226"/>
      <c r="J314" s="226"/>
      <c r="K314" s="230"/>
      <c r="L314" s="231" t="s">
        <v>34</v>
      </c>
      <c r="M314" s="232"/>
    </row>
    <row r="315" spans="1:14" ht="31.5" customHeight="1" thickTop="1" thickBot="1" x14ac:dyDescent="0.3">
      <c r="A315" s="414" t="s">
        <v>419</v>
      </c>
      <c r="B315" s="497" t="s">
        <v>426</v>
      </c>
      <c r="C315" s="498"/>
      <c r="D315" s="498"/>
      <c r="E315" s="498"/>
      <c r="F315" s="499"/>
      <c r="G315" s="233">
        <f>G64+G99+G133+G169+G207+G244+G282+G313</f>
        <v>0</v>
      </c>
      <c r="H315" s="234" t="s">
        <v>34</v>
      </c>
      <c r="I315" s="235" t="s">
        <v>34</v>
      </c>
      <c r="J315" s="236" t="s">
        <v>34</v>
      </c>
      <c r="K315" s="237" t="s">
        <v>34</v>
      </c>
      <c r="L315" s="234" t="s">
        <v>34</v>
      </c>
      <c r="M315" s="232"/>
    </row>
    <row r="316" spans="1:14" ht="21" customHeight="1" thickTop="1" x14ac:dyDescent="0.2">
      <c r="A316" s="415" t="s">
        <v>420</v>
      </c>
      <c r="B316" s="500" t="s">
        <v>425</v>
      </c>
      <c r="C316" s="501"/>
      <c r="D316" s="501"/>
      <c r="E316" s="501"/>
      <c r="F316" s="501"/>
      <c r="G316" s="502"/>
      <c r="H316" s="501"/>
      <c r="I316" s="501"/>
      <c r="J316" s="501"/>
      <c r="K316" s="503"/>
      <c r="L316" s="238">
        <f>L34+L71+L105+L140+L176+L214+L251+L289</f>
        <v>0</v>
      </c>
      <c r="M316" s="232"/>
    </row>
    <row r="317" spans="1:14" ht="23.25" customHeight="1" thickBot="1" x14ac:dyDescent="0.25">
      <c r="A317" s="416" t="s">
        <v>421</v>
      </c>
      <c r="B317" s="504" t="s">
        <v>427</v>
      </c>
      <c r="C317" s="505"/>
      <c r="D317" s="505"/>
      <c r="E317" s="505"/>
      <c r="F317" s="505"/>
      <c r="G317" s="505"/>
      <c r="H317" s="505"/>
      <c r="I317" s="505"/>
      <c r="J317" s="505"/>
      <c r="K317" s="506"/>
      <c r="L317" s="239">
        <f>L64+L99+L133+L169+L207+L244+L282+L313</f>
        <v>0</v>
      </c>
      <c r="M317" s="232"/>
    </row>
    <row r="318" spans="1:14" ht="23.25" customHeight="1" thickTop="1" thickBot="1" x14ac:dyDescent="0.25">
      <c r="A318" s="507" t="s">
        <v>422</v>
      </c>
      <c r="B318" s="508" t="s">
        <v>428</v>
      </c>
      <c r="C318" s="509"/>
      <c r="D318" s="509"/>
      <c r="E318" s="509"/>
      <c r="F318" s="509"/>
      <c r="G318" s="509"/>
      <c r="H318" s="509"/>
      <c r="I318" s="509"/>
      <c r="J318" s="509"/>
      <c r="K318" s="510"/>
      <c r="L318" s="511">
        <f>L316+L317</f>
        <v>0</v>
      </c>
      <c r="M318" s="232"/>
    </row>
    <row r="319" spans="1:14" ht="21.75" customHeight="1" x14ac:dyDescent="0.2">
      <c r="A319" s="418" t="s">
        <v>423</v>
      </c>
      <c r="B319" s="493" t="s">
        <v>382</v>
      </c>
      <c r="C319" s="494"/>
      <c r="D319" s="494"/>
      <c r="E319" s="494"/>
      <c r="F319" s="240"/>
      <c r="G319" s="240"/>
      <c r="H319" s="240"/>
      <c r="I319" s="240"/>
      <c r="J319" s="240"/>
      <c r="K319" s="240"/>
      <c r="L319" s="240"/>
      <c r="N319" s="21"/>
    </row>
    <row r="320" spans="1:14" ht="44.25" customHeight="1" x14ac:dyDescent="0.2">
      <c r="A320" s="417" t="s">
        <v>377</v>
      </c>
      <c r="B320" s="495" t="s">
        <v>383</v>
      </c>
      <c r="C320" s="496"/>
      <c r="D320" s="496"/>
      <c r="E320" s="496"/>
      <c r="F320" s="82"/>
      <c r="G320" s="82"/>
      <c r="H320" s="82"/>
      <c r="I320" s="82"/>
      <c r="J320" s="82"/>
      <c r="K320" s="82"/>
      <c r="L320" s="82"/>
      <c r="N320" s="21"/>
    </row>
    <row r="321" spans="1:14" ht="20.25" customHeight="1" x14ac:dyDescent="0.2">
      <c r="A321" s="417" t="s">
        <v>378</v>
      </c>
      <c r="B321" s="495" t="s">
        <v>384</v>
      </c>
      <c r="C321" s="496"/>
      <c r="D321" s="496"/>
      <c r="E321" s="496"/>
      <c r="F321" s="82"/>
      <c r="G321" s="82"/>
      <c r="H321" s="82"/>
      <c r="I321" s="82"/>
      <c r="J321" s="82"/>
      <c r="K321" s="82"/>
      <c r="L321" s="82"/>
      <c r="N321" s="21"/>
    </row>
    <row r="322" spans="1:14" s="242" customFormat="1" ht="44.25" customHeight="1" x14ac:dyDescent="0.2">
      <c r="A322" s="417" t="s">
        <v>379</v>
      </c>
      <c r="B322" s="495" t="s">
        <v>429</v>
      </c>
      <c r="C322" s="496"/>
      <c r="D322" s="496"/>
      <c r="E322" s="496"/>
      <c r="F322" s="82"/>
      <c r="G322" s="82"/>
      <c r="H322" s="241"/>
      <c r="I322" s="241"/>
      <c r="J322" s="82"/>
      <c r="K322" s="82"/>
      <c r="L322" s="82"/>
      <c r="N322" s="243"/>
    </row>
    <row r="323" spans="1:14" ht="9" customHeight="1" x14ac:dyDescent="0.2">
      <c r="A323" s="244"/>
      <c r="B323" s="232"/>
      <c r="C323" s="245"/>
      <c r="D323" s="245"/>
      <c r="E323" s="245"/>
      <c r="F323" s="245"/>
      <c r="G323" s="245"/>
      <c r="H323" s="245"/>
      <c r="I323" s="245"/>
      <c r="J323" s="245"/>
      <c r="K323" s="245"/>
      <c r="L323" s="246"/>
      <c r="N323" s="21"/>
    </row>
    <row r="324" spans="1:14" ht="12.75" customHeight="1" x14ac:dyDescent="0.2">
      <c r="A324" s="232"/>
      <c r="B324" s="232"/>
      <c r="C324" s="232"/>
      <c r="D324" s="232"/>
      <c r="E324" s="232"/>
      <c r="F324" s="232"/>
      <c r="G324" s="232"/>
      <c r="H324" s="232"/>
      <c r="I324" s="232"/>
      <c r="J324" s="232"/>
      <c r="K324" s="232"/>
      <c r="L324" s="232"/>
      <c r="N324" s="21"/>
    </row>
    <row r="325" spans="1:14" ht="19.5" customHeight="1" x14ac:dyDescent="0.2">
      <c r="A325" s="422" t="s">
        <v>424</v>
      </c>
      <c r="B325" s="421"/>
      <c r="C325" s="421"/>
      <c r="D325" s="421"/>
      <c r="E325" s="247"/>
      <c r="F325" s="248"/>
      <c r="G325" s="249"/>
      <c r="H325" s="249"/>
      <c r="I325" s="249"/>
      <c r="J325" s="249"/>
      <c r="K325" s="249"/>
      <c r="L325" s="249"/>
      <c r="N325" s="21"/>
    </row>
    <row r="326" spans="1:14" ht="16.5" customHeight="1" x14ac:dyDescent="0.2">
      <c r="A326" s="250"/>
      <c r="B326" s="250"/>
      <c r="C326" s="250"/>
      <c r="D326" s="250"/>
      <c r="E326" s="423"/>
      <c r="F326" s="250"/>
      <c r="G326" s="250"/>
      <c r="H326" s="250"/>
      <c r="I326" s="250"/>
      <c r="J326" s="250"/>
      <c r="K326" s="250"/>
      <c r="L326" s="250"/>
      <c r="N326" s="21"/>
    </row>
    <row r="327" spans="1:14" ht="16.5" customHeight="1" x14ac:dyDescent="0.2">
      <c r="A327" s="251"/>
      <c r="B327" s="252"/>
      <c r="C327" s="406"/>
      <c r="D327" s="424"/>
      <c r="E327" s="424"/>
      <c r="F327" s="406"/>
      <c r="G327" s="406"/>
      <c r="H327" s="406"/>
      <c r="I327" s="406"/>
      <c r="J327" s="406"/>
      <c r="K327" s="406"/>
      <c r="L327" s="406"/>
      <c r="M327" s="232"/>
      <c r="N327" s="21"/>
    </row>
    <row r="328" spans="1:14" ht="21.75" customHeight="1" x14ac:dyDescent="0.2">
      <c r="A328" s="253"/>
      <c r="B328" s="254"/>
      <c r="C328" s="254"/>
      <c r="D328" s="254"/>
      <c r="E328" s="254"/>
      <c r="F328" s="253"/>
      <c r="G328" s="253"/>
      <c r="H328" s="253"/>
      <c r="I328" s="253"/>
      <c r="J328" s="253"/>
      <c r="K328" s="254"/>
      <c r="L328" s="253"/>
      <c r="M328" s="232"/>
    </row>
    <row r="329" spans="1:14" ht="17.25" customHeight="1" x14ac:dyDescent="0.25">
      <c r="B329" s="82"/>
      <c r="C329" s="255"/>
      <c r="D329" s="255"/>
      <c r="E329" s="255"/>
      <c r="F329" s="256"/>
      <c r="G329" s="257" t="s">
        <v>380</v>
      </c>
      <c r="H329" s="257"/>
      <c r="I329" s="257"/>
      <c r="J329" s="258"/>
      <c r="L329" s="21"/>
      <c r="M329" s="232"/>
    </row>
    <row r="330" spans="1:14" ht="15" customHeight="1" x14ac:dyDescent="0.25">
      <c r="B330" s="82"/>
      <c r="C330" s="255"/>
      <c r="D330" s="255"/>
      <c r="E330" s="255"/>
      <c r="F330" s="255"/>
      <c r="G330" s="255"/>
      <c r="H330" s="255"/>
      <c r="I330" s="255"/>
      <c r="L330" s="21"/>
    </row>
    <row r="331" spans="1:14" hidden="1" x14ac:dyDescent="0.2">
      <c r="B331" s="2"/>
      <c r="C331" s="259"/>
      <c r="L331" s="21"/>
    </row>
    <row r="332" spans="1:14" ht="15.75" x14ac:dyDescent="0.2">
      <c r="B332" s="260"/>
      <c r="C332" s="259"/>
      <c r="L332" s="21"/>
    </row>
  </sheetData>
  <mergeCells count="35">
    <mergeCell ref="B319:E319"/>
    <mergeCell ref="B320:E320"/>
    <mergeCell ref="B321:E321"/>
    <mergeCell ref="B322:E322"/>
    <mergeCell ref="B18:C18"/>
    <mergeCell ref="B318:K318"/>
    <mergeCell ref="C282:F282"/>
    <mergeCell ref="C313:F313"/>
    <mergeCell ref="B315:F315"/>
    <mergeCell ref="B316:K316"/>
    <mergeCell ref="B317:K317"/>
    <mergeCell ref="B13:C13"/>
    <mergeCell ref="B14:C14"/>
    <mergeCell ref="B15:C15"/>
    <mergeCell ref="B16:C16"/>
    <mergeCell ref="C2:L2"/>
    <mergeCell ref="C3:L3"/>
    <mergeCell ref="D6:L6"/>
    <mergeCell ref="D7:L7"/>
    <mergeCell ref="A10:L10"/>
    <mergeCell ref="B12:C12"/>
    <mergeCell ref="B17:C17"/>
    <mergeCell ref="C244:F244"/>
    <mergeCell ref="B19:C19"/>
    <mergeCell ref="B20:C20"/>
    <mergeCell ref="D23:L23"/>
    <mergeCell ref="D24:L24"/>
    <mergeCell ref="A27:L27"/>
    <mergeCell ref="C64:F64"/>
    <mergeCell ref="H64:K64"/>
    <mergeCell ref="C99:F99"/>
    <mergeCell ref="H99:K99"/>
    <mergeCell ref="C133:F133"/>
    <mergeCell ref="C169:F169"/>
    <mergeCell ref="C207:F207"/>
  </mergeCells>
  <printOptions horizontalCentered="1"/>
  <pageMargins left="0.55118110236220474" right="0" top="0.55118110236220474" bottom="0.55118110236220474" header="0.31496062992125984" footer="0.31496062992125984"/>
  <pageSetup paperSize="9" scale="58" orientation="portrait" horizontalDpi="4294967295" verticalDpi="4294967295" r:id="rId1"/>
  <headerFooter>
    <oddFooter>&amp;C&amp;P</oddFooter>
  </headerFooter>
  <rowBreaks count="4" manualBreakCount="4">
    <brk id="64" max="16383" man="1"/>
    <brk id="133" max="16383" man="1"/>
    <brk id="207" max="16383" man="1"/>
    <brk id="28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FP-cenu tabula</vt:lpstr>
    </vt:vector>
  </TitlesOfParts>
  <Company>Rīgas Dome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Mārīte Touzakova</dc:creator>
  <cp:lastModifiedBy>Dzintra Petrena</cp:lastModifiedBy>
  <cp:lastPrinted>2018-11-27T06:28:00Z</cp:lastPrinted>
  <dcterms:created xsi:type="dcterms:W3CDTF">2018-10-23T11:04:23Z</dcterms:created>
  <dcterms:modified xsi:type="dcterms:W3CDTF">2018-11-28T08:42:34Z</dcterms:modified>
</cp:coreProperties>
</file>